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90" windowWidth="28830" windowHeight="6450"/>
  </bookViews>
  <sheets>
    <sheet name="Красноярский край" sheetId="1" r:id="rId1"/>
  </sheets>
  <calcPr calcId="145621"/>
</workbook>
</file>

<file path=xl/calcChain.xml><?xml version="1.0" encoding="utf-8"?>
<calcChain xmlns="http://schemas.openxmlformats.org/spreadsheetml/2006/main">
  <c r="AM29" i="1" l="1"/>
</calcChain>
</file>

<file path=xl/sharedStrings.xml><?xml version="1.0" encoding="utf-8"?>
<sst xmlns="http://schemas.openxmlformats.org/spreadsheetml/2006/main" count="258" uniqueCount="67">
  <si>
    <t>46.1</t>
  </si>
  <si>
    <t>46.2</t>
  </si>
  <si>
    <t>46.3</t>
  </si>
  <si>
    <t>46.32</t>
  </si>
  <si>
    <t>46.33</t>
  </si>
  <si>
    <t>46.34</t>
  </si>
  <si>
    <t>46.35</t>
  </si>
  <si>
    <t>46.4</t>
  </si>
  <si>
    <t>46.43</t>
  </si>
  <si>
    <t>46.46</t>
  </si>
  <si>
    <t>46.49</t>
  </si>
  <si>
    <t>46.6</t>
  </si>
  <si>
    <t>46.7</t>
  </si>
  <si>
    <t>46.71</t>
  </si>
  <si>
    <t>46.72</t>
  </si>
  <si>
    <t>46.73</t>
  </si>
  <si>
    <t>46.9</t>
  </si>
  <si>
    <t>январь</t>
  </si>
  <si>
    <t>февраль</t>
  </si>
  <si>
    <t>март</t>
  </si>
  <si>
    <t>Код по ОКВЭД2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</si>
  <si>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</si>
  <si>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</si>
  <si>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</si>
  <si>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</si>
  <si>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</si>
  <si>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</si>
  <si>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</si>
  <si>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</si>
  <si>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</si>
  <si>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2019 год</t>
  </si>
  <si>
    <t>2020 год</t>
  </si>
  <si>
    <t>2021 год</t>
  </si>
  <si>
    <t xml:space="preserve">2022 год </t>
  </si>
  <si>
    <t xml:space="preserve">    из них: </t>
  </si>
  <si>
    <t xml:space="preserve">    бытовыми электротоварами</t>
  </si>
  <si>
    <t>46.5</t>
  </si>
  <si>
    <t xml:space="preserve">  машинами и оборудованием</t>
  </si>
  <si>
    <t xml:space="preserve">  неспециализированную</t>
  </si>
  <si>
    <t xml:space="preserve">    мясом и мясными продуктами</t>
  </si>
  <si>
    <t xml:space="preserve">    напитками</t>
  </si>
  <si>
    <t xml:space="preserve">    табачными изделиями</t>
  </si>
  <si>
    <t xml:space="preserve">    металлами и металлическими рудами</t>
  </si>
  <si>
    <t>-</t>
  </si>
  <si>
    <t>(без субъектов малого предпринимательства и организаций со средней численностью работников до 15 человек, не являющихся субъектами малого предпринимательства; в процентах)</t>
  </si>
  <si>
    <t>Организации, осуществляющие торговлю
  оптовую, включая торговлю через агентов,
  кроме торговли автотранспортными 
  средствами и мотоциклами</t>
  </si>
  <si>
    <t xml:space="preserve">  через агентов (за вознаграждение 
    или на договорной основе)</t>
  </si>
  <si>
    <t xml:space="preserve">  сельскохозяйственным сырьем и живыми 
    животными</t>
  </si>
  <si>
    <t xml:space="preserve">  пищевыми продуктами, напитками, 
    и табачными изделиями</t>
  </si>
  <si>
    <t xml:space="preserve">  непродовольственными потребительскими 
    товарами</t>
  </si>
  <si>
    <t xml:space="preserve">  информационным и коммуникационным 
    оборудованием</t>
  </si>
  <si>
    <t xml:space="preserve">  несельскохозяйственными промежуточными 
    продуктами, отходами и ломом</t>
  </si>
  <si>
    <t xml:space="preserve">    лесоматериалами, строительными 
      материалами и санитарно-техническим 
      оборудованием</t>
  </si>
  <si>
    <t xml:space="preserve">  в том числе осуществляющие оптовую
   торговлю: </t>
  </si>
  <si>
    <t xml:space="preserve">    прочими бытовыми товарами</t>
  </si>
  <si>
    <t xml:space="preserve">    молочными продуктами, яйцами, 
     пищевыми маслами и жирами</t>
  </si>
  <si>
    <t xml:space="preserve">    фармацевтической продукцией 
     и изделиями, применяемыми 
     в медицинских целях </t>
  </si>
  <si>
    <t xml:space="preserve">    твердым, жидким и газообразным
     топливом и подобными продуктами</t>
  </si>
  <si>
    <t>…</t>
  </si>
  <si>
    <t xml:space="preserve">июль </t>
  </si>
  <si>
    <t>2023 год</t>
  </si>
  <si>
    <r>
      <t>…</t>
    </r>
    <r>
      <rPr>
        <vertAlign val="superscript"/>
        <sz val="9"/>
        <rFont val="Arial"/>
        <family val="2"/>
        <charset val="204"/>
      </rPr>
      <t>2)</t>
    </r>
  </si>
  <si>
    <r>
      <rPr>
        <vertAlign val="superscript"/>
        <sz val="8"/>
        <color rgb="FF838383"/>
        <rFont val="Arial"/>
        <family val="2"/>
        <charset val="204"/>
      </rPr>
      <t>1)</t>
    </r>
    <r>
      <rPr>
        <sz val="8"/>
        <color rgb="FF838383"/>
        <rFont val="Arial"/>
        <family val="2"/>
        <charset val="204"/>
      </rPr>
      <t xml:space="preserve"> По данным оперативной отчетности.</t>
    </r>
  </si>
  <si>
    <r>
      <rPr>
        <vertAlign val="superscript"/>
        <sz val="8"/>
        <color rgb="FF838383"/>
        <rFont val="Arial"/>
        <family val="2"/>
        <charset val="204"/>
      </rPr>
      <t>2)</t>
    </r>
    <r>
      <rPr>
        <sz val="8"/>
        <color rgb="FF838383"/>
        <rFont val="Arial"/>
        <family val="2"/>
        <charset val="204"/>
      </rPr>
      <t xml:space="preserve"> Здесь и далее знак (…) –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
от 29 ноября 2007 г. № 282-ФЗ «Об официальном статистическом учете и системе государственной статистики в Российской Федерации» (ст.4 п.5; ст.9 п.1). </t>
    </r>
  </si>
  <si>
    <r>
      <t>Структура оборота оптовой торговли организаций оптовой торговли Красноярского края</t>
    </r>
    <r>
      <rPr>
        <b/>
        <vertAlign val="superscript"/>
        <sz val="11"/>
        <color rgb="FF363194"/>
        <rFont val="Arial"/>
        <family val="2"/>
        <charset val="204"/>
      </rPr>
      <t>1)</t>
    </r>
  </si>
  <si>
    <t>2024 год</t>
  </si>
  <si>
    <t>Обновлено: 04.04.2024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</si>
</sst>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_р_."/>
    <numFmt numFmtId="166" formatCode="#,##0_р_."/>
  </numFmts>
  <fonts count="34" x14ac:knownFonts="1"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0"/>
      <name val="Arial Cyr"/>
      <family val="2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b/>
      <sz val="11"/>
      <color rgb="FF283583"/>
      <name val="Arial"/>
      <family val="2"/>
      <charset val="204"/>
    </font>
    <font>
      <sz val="11"/>
      <color rgb="FF283583"/>
      <name val="Arial"/>
      <family val="2"/>
      <charset val="204"/>
    </font>
    <font>
      <sz val="8"/>
      <color rgb="FF838383"/>
      <name val="Arial"/>
      <family val="2"/>
      <charset val="204"/>
    </font>
    <font>
      <vertAlign val="superscript"/>
      <sz val="8"/>
      <color rgb="FF838383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363194"/>
      <name val="Arial"/>
      <family val="2"/>
      <charset val="204"/>
    </font>
    <font>
      <b/>
      <vertAlign val="superscript"/>
      <sz val="11"/>
      <color rgb="FF363194"/>
      <name val="Arial"/>
      <family val="2"/>
      <charset val="204"/>
    </font>
    <font>
      <sz val="11"/>
      <color rgb="FF363194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EBEBEB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hair">
        <color rgb="FFBFBFBF"/>
      </right>
      <top style="thin">
        <color rgb="FFBFBFBF"/>
      </top>
      <bottom style="hair">
        <color rgb="FFBFBFBF"/>
      </bottom>
      <diagonal/>
    </border>
    <border>
      <left style="hair">
        <color rgb="FFBFBFBF"/>
      </left>
      <right style="hair">
        <color rgb="FFBFBFBF"/>
      </right>
      <top style="thin">
        <color rgb="FFBFBFBF"/>
      </top>
      <bottom style="hair">
        <color rgb="FFBFBFBF"/>
      </bottom>
      <diagonal/>
    </border>
    <border>
      <left style="hair">
        <color rgb="FFBFBFBF"/>
      </left>
      <right style="thin">
        <color rgb="FFBFBFBF"/>
      </right>
      <top style="thin">
        <color rgb="FFBFBFBF"/>
      </top>
      <bottom style="hair">
        <color rgb="FFBFBFBF"/>
      </bottom>
      <diagonal/>
    </border>
    <border>
      <left style="thin">
        <color rgb="FFBFBFBF"/>
      </left>
      <right style="hair">
        <color rgb="FFBFBFBF"/>
      </right>
      <top style="hair">
        <color rgb="FFBFBFBF"/>
      </top>
      <bottom style="hair">
        <color rgb="FFBFBFBF"/>
      </bottom>
      <diagonal/>
    </border>
    <border>
      <left style="hair">
        <color rgb="FFBFBFBF"/>
      </left>
      <right style="hair">
        <color rgb="FFBFBFBF"/>
      </right>
      <top style="hair">
        <color rgb="FFBFBFBF"/>
      </top>
      <bottom style="hair">
        <color rgb="FFBFBFBF"/>
      </bottom>
      <diagonal/>
    </border>
    <border>
      <left style="hair">
        <color rgb="FFBFBFBF"/>
      </left>
      <right style="thin">
        <color rgb="FFBFBFBF"/>
      </right>
      <top style="hair">
        <color rgb="FFBFBFBF"/>
      </top>
      <bottom style="hair">
        <color rgb="FFBFBFBF"/>
      </bottom>
      <diagonal/>
    </border>
    <border>
      <left style="thin">
        <color rgb="FFBFBFBF"/>
      </left>
      <right style="hair">
        <color rgb="FFBFBFBF"/>
      </right>
      <top style="hair">
        <color rgb="FFBFBFBF"/>
      </top>
      <bottom style="thin">
        <color rgb="FFBFBFBF"/>
      </bottom>
      <diagonal/>
    </border>
    <border>
      <left style="hair">
        <color rgb="FFBFBFBF"/>
      </left>
      <right style="hair">
        <color rgb="FFBFBFBF"/>
      </right>
      <top style="hair">
        <color rgb="FFBFBFBF"/>
      </top>
      <bottom style="thin">
        <color rgb="FFBFBFBF"/>
      </bottom>
      <diagonal/>
    </border>
    <border>
      <left style="hair">
        <color rgb="FFBFBFBF"/>
      </left>
      <right style="thin">
        <color rgb="FFBFBFBF"/>
      </right>
      <top style="hair">
        <color rgb="FFBFBFBF"/>
      </top>
      <bottom style="thin">
        <color rgb="FFBFBFBF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1" fillId="0" borderId="0"/>
  </cellStyleXfs>
  <cellXfs count="54">
    <xf numFmtId="0" fontId="0" fillId="0" borderId="0" xfId="0"/>
    <xf numFmtId="0" fontId="19" fillId="0" borderId="0" xfId="0" applyFont="1" applyFill="1"/>
    <xf numFmtId="0" fontId="19" fillId="0" borderId="0" xfId="0" applyFont="1"/>
    <xf numFmtId="0" fontId="20" fillId="0" borderId="0" xfId="0" applyFont="1" applyFill="1"/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3" fillId="0" borderId="0" xfId="0" applyFont="1"/>
    <xf numFmtId="0" fontId="22" fillId="0" borderId="0" xfId="0" applyFont="1"/>
    <xf numFmtId="0" fontId="23" fillId="0" borderId="0" xfId="0" applyFont="1" applyFill="1"/>
    <xf numFmtId="164" fontId="19" fillId="0" borderId="0" xfId="0" applyNumberFormat="1" applyFont="1" applyFill="1"/>
    <xf numFmtId="0" fontId="24" fillId="0" borderId="11" xfId="42" applyFont="1" applyFill="1" applyBorder="1" applyAlignment="1">
      <alignment wrapText="1"/>
    </xf>
    <xf numFmtId="1" fontId="24" fillId="0" borderId="12" xfId="42" applyNumberFormat="1" applyFont="1" applyFill="1" applyBorder="1" applyAlignment="1">
      <alignment horizontal="center" wrapText="1"/>
    </xf>
    <xf numFmtId="166" fontId="24" fillId="0" borderId="12" xfId="42" applyNumberFormat="1" applyFont="1" applyFill="1" applyBorder="1" applyAlignment="1">
      <alignment horizontal="right" wrapText="1"/>
    </xf>
    <xf numFmtId="0" fontId="24" fillId="0" borderId="12" xfId="0" applyFont="1" applyBorder="1" applyAlignment="1"/>
    <xf numFmtId="0" fontId="24" fillId="0" borderId="12" xfId="0" applyFont="1" applyBorder="1"/>
    <xf numFmtId="0" fontId="24" fillId="0" borderId="14" xfId="42" applyFont="1" applyFill="1" applyBorder="1" applyAlignment="1">
      <alignment wrapText="1"/>
    </xf>
    <xf numFmtId="1" fontId="24" fillId="0" borderId="15" xfId="42" applyNumberFormat="1" applyFont="1" applyFill="1" applyBorder="1" applyAlignment="1">
      <alignment horizontal="center" wrapText="1"/>
    </xf>
    <xf numFmtId="165" fontId="24" fillId="0" borderId="15" xfId="42" applyNumberFormat="1" applyFont="1" applyFill="1" applyBorder="1" applyAlignment="1">
      <alignment horizontal="right" wrapText="1"/>
    </xf>
    <xf numFmtId="0" fontId="24" fillId="0" borderId="15" xfId="0" applyFont="1" applyBorder="1" applyAlignment="1"/>
    <xf numFmtId="0" fontId="24" fillId="0" borderId="15" xfId="0" applyFont="1" applyBorder="1"/>
    <xf numFmtId="0" fontId="24" fillId="0" borderId="14" xfId="0" applyFont="1" applyFill="1" applyBorder="1" applyAlignment="1">
      <alignment horizontal="left" vertical="center" wrapText="1"/>
    </xf>
    <xf numFmtId="165" fontId="24" fillId="0" borderId="15" xfId="42" applyNumberFormat="1" applyFont="1" applyFill="1" applyBorder="1" applyAlignment="1">
      <alignment horizontal="center" wrapText="1"/>
    </xf>
    <xf numFmtId="164" fontId="24" fillId="0" borderId="15" xfId="42" applyNumberFormat="1" applyFont="1" applyFill="1" applyBorder="1" applyAlignment="1">
      <alignment horizontal="right" wrapText="1"/>
    </xf>
    <xf numFmtId="164" fontId="24" fillId="0" borderId="15" xfId="0" applyNumberFormat="1" applyFont="1" applyBorder="1" applyAlignment="1">
      <alignment horizontal="right"/>
    </xf>
    <xf numFmtId="0" fontId="24" fillId="0" borderId="15" xfId="0" applyFont="1" applyBorder="1" applyAlignment="1">
      <alignment horizontal="right"/>
    </xf>
    <xf numFmtId="164" fontId="24" fillId="0" borderId="15" xfId="0" applyNumberFormat="1" applyFont="1" applyBorder="1" applyAlignment="1"/>
    <xf numFmtId="164" fontId="24" fillId="0" borderId="15" xfId="0" applyNumberFormat="1" applyFont="1" applyBorder="1"/>
    <xf numFmtId="0" fontId="24" fillId="0" borderId="14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165" fontId="24" fillId="0" borderId="18" xfId="42" applyNumberFormat="1" applyFont="1" applyFill="1" applyBorder="1" applyAlignment="1">
      <alignment horizontal="center" wrapText="1"/>
    </xf>
    <xf numFmtId="164" fontId="24" fillId="0" borderId="18" xfId="42" applyNumberFormat="1" applyFont="1" applyFill="1" applyBorder="1" applyAlignment="1">
      <alignment horizontal="right" wrapText="1"/>
    </xf>
    <xf numFmtId="164" fontId="24" fillId="0" borderId="18" xfId="0" applyNumberFormat="1" applyFont="1" applyBorder="1" applyAlignment="1"/>
    <xf numFmtId="0" fontId="24" fillId="0" borderId="18" xfId="0" applyFont="1" applyBorder="1"/>
    <xf numFmtId="164" fontId="24" fillId="0" borderId="18" xfId="0" applyNumberFormat="1" applyFont="1" applyBorder="1"/>
    <xf numFmtId="0" fontId="28" fillId="0" borderId="0" xfId="0" applyFont="1" applyFill="1"/>
    <xf numFmtId="0" fontId="28" fillId="0" borderId="0" xfId="0" applyFont="1" applyFill="1" applyAlignment="1">
      <alignment horizontal="center" vertical="center"/>
    </xf>
    <xf numFmtId="0" fontId="28" fillId="0" borderId="0" xfId="0" applyFont="1"/>
    <xf numFmtId="164" fontId="19" fillId="0" borderId="0" xfId="0" applyNumberFormat="1" applyFont="1"/>
    <xf numFmtId="0" fontId="26" fillId="0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30" fillId="0" borderId="0" xfId="0" applyFont="1" applyFill="1"/>
    <xf numFmtId="0" fontId="24" fillId="0" borderId="13" xfId="0" applyFont="1" applyBorder="1"/>
    <xf numFmtId="0" fontId="24" fillId="0" borderId="16" xfId="0" applyFont="1" applyBorder="1"/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right"/>
    </xf>
    <xf numFmtId="164" fontId="24" fillId="0" borderId="16" xfId="0" applyNumberFormat="1" applyFont="1" applyBorder="1" applyAlignment="1">
      <alignment horizontal="right"/>
    </xf>
    <xf numFmtId="164" fontId="24" fillId="0" borderId="19" xfId="0" applyNumberFormat="1" applyFont="1" applyBorder="1" applyAlignment="1">
      <alignment horizontal="right"/>
    </xf>
    <xf numFmtId="0" fontId="28" fillId="0" borderId="0" xfId="0" applyNumberFormat="1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/>
    </xf>
    <xf numFmtId="0" fontId="31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24" fillId="24" borderId="10" xfId="0" applyFont="1" applyFill="1" applyBorder="1" applyAlignment="1">
      <alignment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" xfId="42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mruColors>
      <color rgb="FF363194"/>
      <color rgb="FFEBEBEB"/>
      <color rgb="FFFFCCFF"/>
      <color rgb="FF838383"/>
      <color rgb="FF283583"/>
      <color rgb="FFBFBFB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BL40"/>
  <sheetViews>
    <sheetView tabSelected="1" view="pageBreakPreview" zoomScale="80" zoomScaleNormal="100" zoomScaleSheetLayoutView="80" workbookViewId="0">
      <pane xSplit="2" ySplit="5" topLeftCell="AJ27" activePane="bottomRight" state="frozen"/>
      <selection pane="topRight" activeCell="C1" sqref="C1"/>
      <selection pane="bottomLeft" activeCell="A6" sqref="A6"/>
      <selection pane="bottomRight" activeCell="A33" sqref="A33"/>
    </sheetView>
  </sheetViews>
  <sheetFormatPr defaultRowHeight="15" x14ac:dyDescent="0.25"/>
  <cols>
    <col min="1" max="1" width="47.7109375" style="1" customWidth="1"/>
    <col min="2" max="2" width="10.140625" style="5" customWidth="1"/>
    <col min="3" max="11" width="9.7109375" style="1" customWidth="1"/>
    <col min="12" max="46" width="9.7109375" style="2" customWidth="1"/>
    <col min="47" max="47" width="10.140625" style="2" customWidth="1"/>
    <col min="48" max="48" width="9.7109375" style="2" customWidth="1"/>
    <col min="49" max="54" width="9.140625" style="2"/>
    <col min="55" max="56" width="9.140625" style="2" customWidth="1"/>
    <col min="57" max="16384" width="9.140625" style="2"/>
  </cols>
  <sheetData>
    <row r="1" spans="1:64" ht="36.75" customHeight="1" x14ac:dyDescent="0.25">
      <c r="A1" s="51" t="s">
        <v>64</v>
      </c>
      <c r="B1" s="51"/>
      <c r="C1" s="51"/>
      <c r="D1" s="51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</row>
    <row r="2" spans="1:64" ht="48.75" customHeight="1" x14ac:dyDescent="0.25">
      <c r="A2" s="52" t="s">
        <v>44</v>
      </c>
      <c r="B2" s="52"/>
      <c r="C2" s="52"/>
      <c r="D2" s="52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</row>
    <row r="3" spans="1:64" ht="14.25" customHeight="1" x14ac:dyDescent="0.3">
      <c r="A3" s="3"/>
      <c r="B3" s="4"/>
    </row>
    <row r="4" spans="1:64" s="6" customFormat="1" ht="15.75" x14ac:dyDescent="0.25">
      <c r="A4" s="53"/>
      <c r="B4" s="49" t="s">
        <v>20</v>
      </c>
      <c r="C4" s="49" t="s">
        <v>30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 t="s">
        <v>31</v>
      </c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 t="s">
        <v>32</v>
      </c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 t="s">
        <v>33</v>
      </c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50" t="s">
        <v>60</v>
      </c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 t="s">
        <v>65</v>
      </c>
      <c r="BL4" s="50"/>
    </row>
    <row r="5" spans="1:64" s="6" customFormat="1" ht="15.75" x14ac:dyDescent="0.25">
      <c r="A5" s="53"/>
      <c r="B5" s="49"/>
      <c r="C5" s="43" t="s">
        <v>17</v>
      </c>
      <c r="D5" s="43" t="s">
        <v>18</v>
      </c>
      <c r="E5" s="43" t="s">
        <v>19</v>
      </c>
      <c r="F5" s="43" t="s">
        <v>21</v>
      </c>
      <c r="G5" s="43" t="s">
        <v>22</v>
      </c>
      <c r="H5" s="43" t="s">
        <v>23</v>
      </c>
      <c r="I5" s="43" t="s">
        <v>24</v>
      </c>
      <c r="J5" s="43" t="s">
        <v>25</v>
      </c>
      <c r="K5" s="43" t="s">
        <v>26</v>
      </c>
      <c r="L5" s="43" t="s">
        <v>27</v>
      </c>
      <c r="M5" s="43" t="s">
        <v>28</v>
      </c>
      <c r="N5" s="43" t="s">
        <v>29</v>
      </c>
      <c r="O5" s="43" t="s">
        <v>17</v>
      </c>
      <c r="P5" s="43" t="s">
        <v>18</v>
      </c>
      <c r="Q5" s="43" t="s">
        <v>19</v>
      </c>
      <c r="R5" s="43" t="s">
        <v>21</v>
      </c>
      <c r="S5" s="43" t="s">
        <v>22</v>
      </c>
      <c r="T5" s="43" t="s">
        <v>23</v>
      </c>
      <c r="U5" s="43" t="s">
        <v>24</v>
      </c>
      <c r="V5" s="43" t="s">
        <v>25</v>
      </c>
      <c r="W5" s="43" t="s">
        <v>26</v>
      </c>
      <c r="X5" s="43" t="s">
        <v>27</v>
      </c>
      <c r="Y5" s="43" t="s">
        <v>28</v>
      </c>
      <c r="Z5" s="43" t="s">
        <v>29</v>
      </c>
      <c r="AA5" s="43" t="s">
        <v>17</v>
      </c>
      <c r="AB5" s="43" t="s">
        <v>18</v>
      </c>
      <c r="AC5" s="43" t="s">
        <v>19</v>
      </c>
      <c r="AD5" s="43" t="s">
        <v>21</v>
      </c>
      <c r="AE5" s="43" t="s">
        <v>22</v>
      </c>
      <c r="AF5" s="43" t="s">
        <v>23</v>
      </c>
      <c r="AG5" s="43" t="s">
        <v>24</v>
      </c>
      <c r="AH5" s="43" t="s">
        <v>25</v>
      </c>
      <c r="AI5" s="43" t="s">
        <v>26</v>
      </c>
      <c r="AJ5" s="43" t="s">
        <v>27</v>
      </c>
      <c r="AK5" s="43" t="s">
        <v>28</v>
      </c>
      <c r="AL5" s="43" t="s">
        <v>29</v>
      </c>
      <c r="AM5" s="43" t="s">
        <v>17</v>
      </c>
      <c r="AN5" s="43" t="s">
        <v>18</v>
      </c>
      <c r="AO5" s="43" t="s">
        <v>19</v>
      </c>
      <c r="AP5" s="43" t="s">
        <v>21</v>
      </c>
      <c r="AQ5" s="43" t="s">
        <v>22</v>
      </c>
      <c r="AR5" s="43" t="s">
        <v>23</v>
      </c>
      <c r="AS5" s="43" t="s">
        <v>59</v>
      </c>
      <c r="AT5" s="43" t="s">
        <v>25</v>
      </c>
      <c r="AU5" s="43" t="s">
        <v>26</v>
      </c>
      <c r="AV5" s="43" t="s">
        <v>27</v>
      </c>
      <c r="AW5" s="43" t="s">
        <v>28</v>
      </c>
      <c r="AX5" s="43" t="s">
        <v>29</v>
      </c>
      <c r="AY5" s="43" t="s">
        <v>17</v>
      </c>
      <c r="AZ5" s="44" t="s">
        <v>18</v>
      </c>
      <c r="BA5" s="44" t="s">
        <v>19</v>
      </c>
      <c r="BB5" s="44" t="s">
        <v>21</v>
      </c>
      <c r="BC5" s="44" t="s">
        <v>22</v>
      </c>
      <c r="BD5" s="44" t="s">
        <v>23</v>
      </c>
      <c r="BE5" s="44" t="s">
        <v>24</v>
      </c>
      <c r="BF5" s="44" t="s">
        <v>25</v>
      </c>
      <c r="BG5" s="44" t="s">
        <v>26</v>
      </c>
      <c r="BH5" s="44" t="s">
        <v>27</v>
      </c>
      <c r="BI5" s="43" t="s">
        <v>28</v>
      </c>
      <c r="BJ5" s="43" t="s">
        <v>29</v>
      </c>
      <c r="BK5" s="44" t="s">
        <v>17</v>
      </c>
      <c r="BL5" s="44" t="s">
        <v>18</v>
      </c>
    </row>
    <row r="6" spans="1:64" s="6" customFormat="1" ht="48.75" x14ac:dyDescent="0.25">
      <c r="A6" s="10" t="s">
        <v>45</v>
      </c>
      <c r="B6" s="11">
        <v>46</v>
      </c>
      <c r="C6" s="12">
        <v>100</v>
      </c>
      <c r="D6" s="12">
        <v>100</v>
      </c>
      <c r="E6" s="12">
        <v>100</v>
      </c>
      <c r="F6" s="12">
        <v>100</v>
      </c>
      <c r="G6" s="12">
        <v>100</v>
      </c>
      <c r="H6" s="12">
        <v>100.00000000000001</v>
      </c>
      <c r="I6" s="12">
        <v>100</v>
      </c>
      <c r="J6" s="12">
        <v>100</v>
      </c>
      <c r="K6" s="12">
        <v>100</v>
      </c>
      <c r="L6" s="12">
        <v>100.00000000000001</v>
      </c>
      <c r="M6" s="12">
        <v>100.00000000000001</v>
      </c>
      <c r="N6" s="12">
        <v>100</v>
      </c>
      <c r="O6" s="12">
        <v>100</v>
      </c>
      <c r="P6" s="12">
        <v>100</v>
      </c>
      <c r="Q6" s="12">
        <v>100</v>
      </c>
      <c r="R6" s="12">
        <v>100</v>
      </c>
      <c r="S6" s="12">
        <v>100</v>
      </c>
      <c r="T6" s="12">
        <v>100</v>
      </c>
      <c r="U6" s="12">
        <v>100</v>
      </c>
      <c r="V6" s="12">
        <v>100</v>
      </c>
      <c r="W6" s="12">
        <v>100</v>
      </c>
      <c r="X6" s="12">
        <v>100</v>
      </c>
      <c r="Y6" s="12">
        <v>100</v>
      </c>
      <c r="Z6" s="12">
        <v>100</v>
      </c>
      <c r="AA6" s="12">
        <v>100</v>
      </c>
      <c r="AB6" s="12">
        <v>100</v>
      </c>
      <c r="AC6" s="12">
        <v>100</v>
      </c>
      <c r="AD6" s="12">
        <v>100</v>
      </c>
      <c r="AE6" s="12">
        <v>100</v>
      </c>
      <c r="AF6" s="12">
        <v>100</v>
      </c>
      <c r="AG6" s="12">
        <v>100</v>
      </c>
      <c r="AH6" s="12">
        <v>100</v>
      </c>
      <c r="AI6" s="12">
        <v>100</v>
      </c>
      <c r="AJ6" s="12">
        <v>100</v>
      </c>
      <c r="AK6" s="12">
        <v>100</v>
      </c>
      <c r="AL6" s="12">
        <v>100</v>
      </c>
      <c r="AM6" s="12">
        <v>100</v>
      </c>
      <c r="AN6" s="12">
        <v>100</v>
      </c>
      <c r="AO6" s="13">
        <v>100</v>
      </c>
      <c r="AP6" s="14">
        <v>100</v>
      </c>
      <c r="AQ6" s="14">
        <v>100</v>
      </c>
      <c r="AR6" s="14">
        <v>100</v>
      </c>
      <c r="AS6" s="14">
        <v>100</v>
      </c>
      <c r="AT6" s="14">
        <v>100</v>
      </c>
      <c r="AU6" s="14">
        <v>100</v>
      </c>
      <c r="AV6" s="14">
        <v>100</v>
      </c>
      <c r="AW6" s="14">
        <v>100</v>
      </c>
      <c r="AX6" s="14">
        <v>100</v>
      </c>
      <c r="AY6" s="14">
        <v>100</v>
      </c>
      <c r="AZ6" s="14">
        <v>100</v>
      </c>
      <c r="BA6" s="14">
        <v>100</v>
      </c>
      <c r="BB6" s="14">
        <v>100</v>
      </c>
      <c r="BC6" s="14">
        <v>100</v>
      </c>
      <c r="BD6" s="14">
        <v>100</v>
      </c>
      <c r="BE6" s="14">
        <v>100</v>
      </c>
      <c r="BF6" s="14">
        <v>100</v>
      </c>
      <c r="BG6" s="14">
        <v>100</v>
      </c>
      <c r="BH6" s="14">
        <v>100</v>
      </c>
      <c r="BI6" s="14">
        <v>100</v>
      </c>
      <c r="BJ6" s="14">
        <v>100</v>
      </c>
      <c r="BK6" s="14">
        <v>100</v>
      </c>
      <c r="BL6" s="41">
        <v>100</v>
      </c>
    </row>
    <row r="7" spans="1:64" s="6" customFormat="1" ht="24.75" x14ac:dyDescent="0.25">
      <c r="A7" s="15" t="s">
        <v>53</v>
      </c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8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42"/>
    </row>
    <row r="8" spans="1:64" s="6" customFormat="1" ht="24" x14ac:dyDescent="0.25">
      <c r="A8" s="20" t="s">
        <v>46</v>
      </c>
      <c r="B8" s="21" t="s">
        <v>0</v>
      </c>
      <c r="C8" s="22">
        <v>0.2</v>
      </c>
      <c r="D8" s="22">
        <v>0.3</v>
      </c>
      <c r="E8" s="22">
        <v>0.2</v>
      </c>
      <c r="F8" s="22">
        <v>0.3</v>
      </c>
      <c r="G8" s="22">
        <v>0.2</v>
      </c>
      <c r="H8" s="22">
        <v>0.2</v>
      </c>
      <c r="I8" s="22">
        <v>0.3</v>
      </c>
      <c r="J8" s="22">
        <v>0.2</v>
      </c>
      <c r="K8" s="22">
        <v>0.3</v>
      </c>
      <c r="L8" s="22">
        <v>0.3</v>
      </c>
      <c r="M8" s="22">
        <v>0.3</v>
      </c>
      <c r="N8" s="22">
        <v>0.5</v>
      </c>
      <c r="O8" s="22" t="s">
        <v>61</v>
      </c>
      <c r="P8" s="22" t="s">
        <v>58</v>
      </c>
      <c r="Q8" s="22" t="s">
        <v>58</v>
      </c>
      <c r="R8" s="22" t="s">
        <v>58</v>
      </c>
      <c r="S8" s="22" t="s">
        <v>58</v>
      </c>
      <c r="T8" s="22" t="s">
        <v>58</v>
      </c>
      <c r="U8" s="22" t="s">
        <v>58</v>
      </c>
      <c r="V8" s="22" t="s">
        <v>58</v>
      </c>
      <c r="W8" s="22" t="s">
        <v>58</v>
      </c>
      <c r="X8" s="22" t="s">
        <v>58</v>
      </c>
      <c r="Y8" s="22" t="s">
        <v>58</v>
      </c>
      <c r="Z8" s="22" t="s">
        <v>58</v>
      </c>
      <c r="AA8" s="22">
        <v>0.1</v>
      </c>
      <c r="AB8" s="22">
        <v>0.2</v>
      </c>
      <c r="AC8" s="22">
        <v>0.3</v>
      </c>
      <c r="AD8" s="22">
        <v>0.2</v>
      </c>
      <c r="AE8" s="22">
        <v>0.3</v>
      </c>
      <c r="AF8" s="22">
        <v>0.5</v>
      </c>
      <c r="AG8" s="22">
        <v>0.3</v>
      </c>
      <c r="AH8" s="22">
        <v>0.2</v>
      </c>
      <c r="AI8" s="22">
        <v>0.3</v>
      </c>
      <c r="AJ8" s="22">
        <v>0.2</v>
      </c>
      <c r="AK8" s="22">
        <v>0.3</v>
      </c>
      <c r="AL8" s="22">
        <v>0.2</v>
      </c>
      <c r="AM8" s="22" t="s">
        <v>58</v>
      </c>
      <c r="AN8" s="22" t="s">
        <v>58</v>
      </c>
      <c r="AO8" s="23" t="s">
        <v>58</v>
      </c>
      <c r="AP8" s="24" t="s">
        <v>58</v>
      </c>
      <c r="AQ8" s="24" t="s">
        <v>58</v>
      </c>
      <c r="AR8" s="24" t="s">
        <v>58</v>
      </c>
      <c r="AS8" s="24" t="s">
        <v>58</v>
      </c>
      <c r="AT8" s="24" t="s">
        <v>58</v>
      </c>
      <c r="AU8" s="24" t="s">
        <v>58</v>
      </c>
      <c r="AV8" s="24" t="s">
        <v>58</v>
      </c>
      <c r="AW8" s="19">
        <v>0.1</v>
      </c>
      <c r="AX8" s="19">
        <v>0.1</v>
      </c>
      <c r="AY8" s="24" t="s">
        <v>58</v>
      </c>
      <c r="AZ8" s="24" t="s">
        <v>58</v>
      </c>
      <c r="BA8" s="24" t="s">
        <v>58</v>
      </c>
      <c r="BB8" s="24" t="s">
        <v>58</v>
      </c>
      <c r="BC8" s="24" t="s">
        <v>58</v>
      </c>
      <c r="BD8" s="24" t="s">
        <v>58</v>
      </c>
      <c r="BE8" s="24" t="s">
        <v>58</v>
      </c>
      <c r="BF8" s="24" t="s">
        <v>58</v>
      </c>
      <c r="BG8" s="24" t="s">
        <v>58</v>
      </c>
      <c r="BH8" s="24" t="s">
        <v>58</v>
      </c>
      <c r="BI8" s="24" t="s">
        <v>58</v>
      </c>
      <c r="BJ8" s="24" t="s">
        <v>43</v>
      </c>
      <c r="BK8" s="24" t="s">
        <v>58</v>
      </c>
      <c r="BL8" s="45" t="s">
        <v>58</v>
      </c>
    </row>
    <row r="9" spans="1:64" s="6" customFormat="1" ht="24" x14ac:dyDescent="0.25">
      <c r="A9" s="20" t="s">
        <v>47</v>
      </c>
      <c r="B9" s="21" t="s">
        <v>1</v>
      </c>
      <c r="C9" s="22" t="s">
        <v>58</v>
      </c>
      <c r="D9" s="22" t="s">
        <v>58</v>
      </c>
      <c r="E9" s="22" t="s">
        <v>58</v>
      </c>
      <c r="F9" s="22" t="s">
        <v>58</v>
      </c>
      <c r="G9" s="22" t="s">
        <v>58</v>
      </c>
      <c r="H9" s="22" t="s">
        <v>58</v>
      </c>
      <c r="I9" s="22" t="s">
        <v>58</v>
      </c>
      <c r="J9" s="22" t="s">
        <v>58</v>
      </c>
      <c r="K9" s="22" t="s">
        <v>58</v>
      </c>
      <c r="L9" s="22" t="s">
        <v>58</v>
      </c>
      <c r="M9" s="22" t="s">
        <v>58</v>
      </c>
      <c r="N9" s="22" t="s">
        <v>58</v>
      </c>
      <c r="O9" s="22" t="s">
        <v>58</v>
      </c>
      <c r="P9" s="22" t="s">
        <v>58</v>
      </c>
      <c r="Q9" s="22" t="s">
        <v>58</v>
      </c>
      <c r="R9" s="22" t="s">
        <v>58</v>
      </c>
      <c r="S9" s="22" t="s">
        <v>58</v>
      </c>
      <c r="T9" s="22" t="s">
        <v>58</v>
      </c>
      <c r="U9" s="22" t="s">
        <v>58</v>
      </c>
      <c r="V9" s="22" t="s">
        <v>58</v>
      </c>
      <c r="W9" s="22" t="s">
        <v>58</v>
      </c>
      <c r="X9" s="22" t="s">
        <v>58</v>
      </c>
      <c r="Y9" s="22" t="s">
        <v>58</v>
      </c>
      <c r="Z9" s="22" t="s">
        <v>58</v>
      </c>
      <c r="AA9" s="22" t="s">
        <v>43</v>
      </c>
      <c r="AB9" s="22" t="s">
        <v>43</v>
      </c>
      <c r="AC9" s="22" t="s">
        <v>43</v>
      </c>
      <c r="AD9" s="22" t="s">
        <v>43</v>
      </c>
      <c r="AE9" s="22" t="s">
        <v>43</v>
      </c>
      <c r="AF9" s="22" t="s">
        <v>43</v>
      </c>
      <c r="AG9" s="22" t="s">
        <v>43</v>
      </c>
      <c r="AH9" s="22" t="s">
        <v>43</v>
      </c>
      <c r="AI9" s="22" t="s">
        <v>43</v>
      </c>
      <c r="AJ9" s="22" t="s">
        <v>43</v>
      </c>
      <c r="AK9" s="22" t="s">
        <v>43</v>
      </c>
      <c r="AL9" s="22" t="s">
        <v>43</v>
      </c>
      <c r="AM9" s="22" t="s">
        <v>58</v>
      </c>
      <c r="AN9" s="22" t="s">
        <v>58</v>
      </c>
      <c r="AO9" s="23" t="s">
        <v>58</v>
      </c>
      <c r="AP9" s="23" t="s">
        <v>58</v>
      </c>
      <c r="AQ9" s="24" t="s">
        <v>58</v>
      </c>
      <c r="AR9" s="24" t="s">
        <v>58</v>
      </c>
      <c r="AS9" s="24" t="s">
        <v>58</v>
      </c>
      <c r="AT9" s="24" t="s">
        <v>58</v>
      </c>
      <c r="AU9" s="24" t="s">
        <v>58</v>
      </c>
      <c r="AV9" s="19">
        <v>0.5</v>
      </c>
      <c r="AW9" s="19">
        <v>1.6</v>
      </c>
      <c r="AX9" s="19">
        <v>1.2</v>
      </c>
      <c r="AY9" s="24" t="s">
        <v>58</v>
      </c>
      <c r="AZ9" s="24" t="s">
        <v>58</v>
      </c>
      <c r="BA9" s="24" t="s">
        <v>58</v>
      </c>
      <c r="BB9" s="24" t="s">
        <v>58</v>
      </c>
      <c r="BC9" s="24" t="s">
        <v>58</v>
      </c>
      <c r="BD9" s="24" t="s">
        <v>58</v>
      </c>
      <c r="BE9" s="24" t="s">
        <v>58</v>
      </c>
      <c r="BF9" s="24" t="s">
        <v>58</v>
      </c>
      <c r="BG9" s="24" t="s">
        <v>58</v>
      </c>
      <c r="BH9" s="24" t="s">
        <v>58</v>
      </c>
      <c r="BI9" s="24" t="s">
        <v>58</v>
      </c>
      <c r="BJ9" s="26">
        <v>2</v>
      </c>
      <c r="BK9" s="24" t="s">
        <v>58</v>
      </c>
      <c r="BL9" s="45" t="s">
        <v>58</v>
      </c>
    </row>
    <row r="10" spans="1:64" s="6" customFormat="1" ht="24" x14ac:dyDescent="0.25">
      <c r="A10" s="20" t="s">
        <v>48</v>
      </c>
      <c r="B10" s="21" t="s">
        <v>2</v>
      </c>
      <c r="C10" s="22">
        <v>26</v>
      </c>
      <c r="D10" s="22">
        <v>23.7</v>
      </c>
      <c r="E10" s="22">
        <v>24.7</v>
      </c>
      <c r="F10" s="22">
        <v>25.5</v>
      </c>
      <c r="G10" s="22">
        <v>26.6</v>
      </c>
      <c r="H10" s="22">
        <v>26.9</v>
      </c>
      <c r="I10" s="22">
        <v>24.6</v>
      </c>
      <c r="J10" s="22">
        <v>23.4</v>
      </c>
      <c r="K10" s="22">
        <v>23.5</v>
      </c>
      <c r="L10" s="22">
        <v>25</v>
      </c>
      <c r="M10" s="22">
        <v>26.8</v>
      </c>
      <c r="N10" s="22">
        <v>25.7</v>
      </c>
      <c r="O10" s="22">
        <v>21.6</v>
      </c>
      <c r="P10" s="22">
        <v>20.399999999999999</v>
      </c>
      <c r="Q10" s="22">
        <v>20.399999999999999</v>
      </c>
      <c r="R10" s="22">
        <v>22.7</v>
      </c>
      <c r="S10" s="22">
        <v>23.2</v>
      </c>
      <c r="T10" s="22">
        <v>20</v>
      </c>
      <c r="U10" s="22">
        <v>21.8</v>
      </c>
      <c r="V10" s="22">
        <v>20.100000000000001</v>
      </c>
      <c r="W10" s="22">
        <v>18.399999999999999</v>
      </c>
      <c r="X10" s="22">
        <v>19.8</v>
      </c>
      <c r="Y10" s="22">
        <v>21.4</v>
      </c>
      <c r="Z10" s="22">
        <v>21.7</v>
      </c>
      <c r="AA10" s="22">
        <v>23.2</v>
      </c>
      <c r="AB10" s="22">
        <v>24.2</v>
      </c>
      <c r="AC10" s="22">
        <v>19.899999999999999</v>
      </c>
      <c r="AD10" s="22">
        <v>22.9</v>
      </c>
      <c r="AE10" s="22">
        <v>20.7</v>
      </c>
      <c r="AF10" s="22">
        <v>19.899999999999999</v>
      </c>
      <c r="AG10" s="22">
        <v>20.9</v>
      </c>
      <c r="AH10" s="22">
        <v>20.3</v>
      </c>
      <c r="AI10" s="22">
        <v>21.7</v>
      </c>
      <c r="AJ10" s="22">
        <v>21.2</v>
      </c>
      <c r="AK10" s="22">
        <v>21.4</v>
      </c>
      <c r="AL10" s="22">
        <v>22</v>
      </c>
      <c r="AM10" s="22">
        <v>20.6</v>
      </c>
      <c r="AN10" s="22">
        <v>17.899999999999999</v>
      </c>
      <c r="AO10" s="25">
        <v>17.100000000000001</v>
      </c>
      <c r="AP10" s="19">
        <v>16.8</v>
      </c>
      <c r="AQ10" s="19">
        <v>18.8</v>
      </c>
      <c r="AR10" s="26">
        <v>18</v>
      </c>
      <c r="AS10" s="19">
        <v>18.100000000000001</v>
      </c>
      <c r="AT10" s="19">
        <v>17.7</v>
      </c>
      <c r="AU10" s="19">
        <v>18.399999999999999</v>
      </c>
      <c r="AV10" s="26">
        <v>18</v>
      </c>
      <c r="AW10" s="19">
        <v>19.2</v>
      </c>
      <c r="AX10" s="19">
        <v>18.600000000000001</v>
      </c>
      <c r="AY10" s="26">
        <v>23</v>
      </c>
      <c r="AZ10" s="19">
        <v>21.6</v>
      </c>
      <c r="BA10" s="19">
        <v>19.600000000000001</v>
      </c>
      <c r="BB10" s="19">
        <v>19.2</v>
      </c>
      <c r="BC10" s="19">
        <v>21.5</v>
      </c>
      <c r="BD10" s="26">
        <v>22.161410926877853</v>
      </c>
      <c r="BE10" s="26">
        <v>21</v>
      </c>
      <c r="BF10" s="19">
        <v>20.3</v>
      </c>
      <c r="BG10" s="26">
        <v>20</v>
      </c>
      <c r="BH10" s="19">
        <v>19.100000000000001</v>
      </c>
      <c r="BI10" s="26">
        <v>21</v>
      </c>
      <c r="BJ10" s="19">
        <v>23.8</v>
      </c>
      <c r="BK10" s="26">
        <v>19</v>
      </c>
      <c r="BL10" s="46">
        <v>21.9</v>
      </c>
    </row>
    <row r="11" spans="1:64" s="6" customFormat="1" ht="15.75" x14ac:dyDescent="0.25">
      <c r="A11" s="20" t="s">
        <v>34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5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26"/>
      <c r="BE11" s="19"/>
      <c r="BF11" s="19"/>
      <c r="BG11" s="19"/>
      <c r="BH11" s="19"/>
      <c r="BI11" s="19"/>
      <c r="BJ11" s="19"/>
      <c r="BK11" s="19"/>
      <c r="BL11" s="46"/>
    </row>
    <row r="12" spans="1:64" s="6" customFormat="1" ht="15.75" x14ac:dyDescent="0.25">
      <c r="A12" s="27" t="s">
        <v>39</v>
      </c>
      <c r="B12" s="21" t="s">
        <v>3</v>
      </c>
      <c r="C12" s="22" t="s">
        <v>58</v>
      </c>
      <c r="D12" s="22">
        <v>0.9</v>
      </c>
      <c r="E12" s="22">
        <v>0.8</v>
      </c>
      <c r="F12" s="22">
        <v>0.8</v>
      </c>
      <c r="G12" s="22">
        <v>0.8</v>
      </c>
      <c r="H12" s="22">
        <v>0.9</v>
      </c>
      <c r="I12" s="22">
        <v>0.9</v>
      </c>
      <c r="J12" s="22">
        <v>0.8</v>
      </c>
      <c r="K12" s="22">
        <v>0.8</v>
      </c>
      <c r="L12" s="22">
        <v>0.8</v>
      </c>
      <c r="M12" s="22">
        <v>0.8</v>
      </c>
      <c r="N12" s="22">
        <v>0.8</v>
      </c>
      <c r="O12" s="22">
        <v>0.6</v>
      </c>
      <c r="P12" s="22">
        <v>0.7</v>
      </c>
      <c r="Q12" s="22">
        <v>0.6</v>
      </c>
      <c r="R12" s="22">
        <v>0.6</v>
      </c>
      <c r="S12" s="22">
        <v>0.6</v>
      </c>
      <c r="T12" s="22">
        <v>0.5</v>
      </c>
      <c r="U12" s="22">
        <v>0.5</v>
      </c>
      <c r="V12" s="22">
        <v>0.4</v>
      </c>
      <c r="W12" s="22">
        <v>0.5</v>
      </c>
      <c r="X12" s="22">
        <v>0.4</v>
      </c>
      <c r="Y12" s="22">
        <v>0.4</v>
      </c>
      <c r="Z12" s="22">
        <v>0.5</v>
      </c>
      <c r="AA12" s="22" t="s">
        <v>58</v>
      </c>
      <c r="AB12" s="22">
        <v>0.6</v>
      </c>
      <c r="AC12" s="22">
        <v>0.5</v>
      </c>
      <c r="AD12" s="22">
        <v>0.4</v>
      </c>
      <c r="AE12" s="22">
        <v>0.4</v>
      </c>
      <c r="AF12" s="22">
        <v>0.5</v>
      </c>
      <c r="AG12" s="22" t="s">
        <v>58</v>
      </c>
      <c r="AH12" s="22" t="s">
        <v>58</v>
      </c>
      <c r="AI12" s="22" t="s">
        <v>58</v>
      </c>
      <c r="AJ12" s="22" t="s">
        <v>58</v>
      </c>
      <c r="AK12" s="22" t="s">
        <v>58</v>
      </c>
      <c r="AL12" s="22" t="s">
        <v>58</v>
      </c>
      <c r="AM12" s="22" t="s">
        <v>58</v>
      </c>
      <c r="AN12" s="22">
        <v>1.4</v>
      </c>
      <c r="AO12" s="23" t="s">
        <v>58</v>
      </c>
      <c r="AP12" s="24" t="s">
        <v>58</v>
      </c>
      <c r="AQ12" s="24" t="s">
        <v>58</v>
      </c>
      <c r="AR12" s="24" t="s">
        <v>58</v>
      </c>
      <c r="AS12" s="24" t="s">
        <v>58</v>
      </c>
      <c r="AT12" s="24" t="s">
        <v>58</v>
      </c>
      <c r="AU12" s="24" t="s">
        <v>58</v>
      </c>
      <c r="AV12" s="24" t="s">
        <v>58</v>
      </c>
      <c r="AW12" s="19">
        <v>0.4</v>
      </c>
      <c r="AX12" s="19">
        <v>0.3</v>
      </c>
      <c r="AY12" s="19">
        <v>0.4</v>
      </c>
      <c r="AZ12" s="19">
        <v>0.4</v>
      </c>
      <c r="BA12" s="19">
        <v>0.6</v>
      </c>
      <c r="BB12" s="19">
        <v>0.7</v>
      </c>
      <c r="BC12" s="19">
        <v>0.5</v>
      </c>
      <c r="BD12" s="26">
        <v>0.555580481935397</v>
      </c>
      <c r="BE12" s="24" t="s">
        <v>58</v>
      </c>
      <c r="BF12" s="24" t="s">
        <v>58</v>
      </c>
      <c r="BG12" s="24" t="s">
        <v>58</v>
      </c>
      <c r="BH12" s="24" t="s">
        <v>58</v>
      </c>
      <c r="BI12" s="19">
        <v>0.9</v>
      </c>
      <c r="BJ12" s="24" t="s">
        <v>58</v>
      </c>
      <c r="BK12" s="19">
        <v>0.8</v>
      </c>
      <c r="BL12" s="46">
        <v>0.93</v>
      </c>
    </row>
    <row r="13" spans="1:64" s="6" customFormat="1" ht="24" x14ac:dyDescent="0.25">
      <c r="A13" s="20" t="s">
        <v>55</v>
      </c>
      <c r="B13" s="21" t="s">
        <v>4</v>
      </c>
      <c r="C13" s="22">
        <v>0.8</v>
      </c>
      <c r="D13" s="22">
        <v>0.8</v>
      </c>
      <c r="E13" s="22">
        <v>1</v>
      </c>
      <c r="F13" s="22">
        <v>1.1000000000000001</v>
      </c>
      <c r="G13" s="22">
        <v>0.9</v>
      </c>
      <c r="H13" s="22">
        <v>1</v>
      </c>
      <c r="I13" s="22">
        <v>0.8</v>
      </c>
      <c r="J13" s="22">
        <v>0.7</v>
      </c>
      <c r="K13" s="22">
        <v>1.1000000000000001</v>
      </c>
      <c r="L13" s="22">
        <v>1.2</v>
      </c>
      <c r="M13" s="22">
        <v>1.2</v>
      </c>
      <c r="N13" s="22">
        <v>1.3</v>
      </c>
      <c r="O13" s="22">
        <v>1.3</v>
      </c>
      <c r="P13" s="22">
        <v>1.2</v>
      </c>
      <c r="Q13" s="22">
        <v>0.9</v>
      </c>
      <c r="R13" s="22">
        <v>0.8</v>
      </c>
      <c r="S13" s="22">
        <v>0.8</v>
      </c>
      <c r="T13" s="22">
        <v>0.7</v>
      </c>
      <c r="U13" s="22">
        <v>1</v>
      </c>
      <c r="V13" s="22">
        <v>0.7</v>
      </c>
      <c r="W13" s="22">
        <v>0.7</v>
      </c>
      <c r="X13" s="22">
        <v>0.7</v>
      </c>
      <c r="Y13" s="22">
        <v>0.8</v>
      </c>
      <c r="Z13" s="22">
        <v>0.9</v>
      </c>
      <c r="AA13" s="22">
        <v>3.1</v>
      </c>
      <c r="AB13" s="22">
        <v>3.3</v>
      </c>
      <c r="AC13" s="22">
        <v>2.7</v>
      </c>
      <c r="AD13" s="22">
        <v>2.7</v>
      </c>
      <c r="AE13" s="22">
        <v>2.6</v>
      </c>
      <c r="AF13" s="22">
        <v>2.4</v>
      </c>
      <c r="AG13" s="22">
        <v>2.4</v>
      </c>
      <c r="AH13" s="22">
        <v>2.1</v>
      </c>
      <c r="AI13" s="22">
        <v>2.4</v>
      </c>
      <c r="AJ13" s="22">
        <v>2.2000000000000002</v>
      </c>
      <c r="AK13" s="22">
        <v>2.5</v>
      </c>
      <c r="AL13" s="22">
        <v>2.7</v>
      </c>
      <c r="AM13" s="22">
        <v>2.6</v>
      </c>
      <c r="AN13" s="22" t="s">
        <v>58</v>
      </c>
      <c r="AO13" s="25">
        <v>2</v>
      </c>
      <c r="AP13" s="19">
        <v>2.2999999999999998</v>
      </c>
      <c r="AQ13" s="19">
        <v>2.4</v>
      </c>
      <c r="AR13" s="19">
        <v>2.1</v>
      </c>
      <c r="AS13" s="26">
        <v>2</v>
      </c>
      <c r="AT13" s="19">
        <v>2.1</v>
      </c>
      <c r="AU13" s="19">
        <v>2.2999999999999998</v>
      </c>
      <c r="AV13" s="19">
        <v>2.1</v>
      </c>
      <c r="AW13" s="24" t="s">
        <v>58</v>
      </c>
      <c r="AX13" s="24" t="s">
        <v>58</v>
      </c>
      <c r="AY13" s="23">
        <v>3</v>
      </c>
      <c r="AZ13" s="19">
        <v>3.1</v>
      </c>
      <c r="BA13" s="26">
        <v>2.7</v>
      </c>
      <c r="BB13" s="19">
        <v>2.8</v>
      </c>
      <c r="BC13" s="26">
        <v>3</v>
      </c>
      <c r="BD13" s="26">
        <v>2.7471553724030078</v>
      </c>
      <c r="BE13" s="19">
        <v>2.4</v>
      </c>
      <c r="BF13" s="19">
        <v>2.4</v>
      </c>
      <c r="BG13" s="19">
        <v>2.4</v>
      </c>
      <c r="BH13" s="19">
        <v>2.4</v>
      </c>
      <c r="BI13" s="19">
        <v>2.5</v>
      </c>
      <c r="BJ13" s="19">
        <v>2.9</v>
      </c>
      <c r="BK13" s="19">
        <v>2.8</v>
      </c>
      <c r="BL13" s="46">
        <v>3.01</v>
      </c>
    </row>
    <row r="14" spans="1:64" s="6" customFormat="1" ht="15" customHeight="1" x14ac:dyDescent="0.25">
      <c r="A14" s="20" t="s">
        <v>40</v>
      </c>
      <c r="B14" s="21" t="s">
        <v>5</v>
      </c>
      <c r="C14" s="22">
        <v>4.0999999999999996</v>
      </c>
      <c r="D14" s="22">
        <v>4.8</v>
      </c>
      <c r="E14" s="22">
        <v>5.3</v>
      </c>
      <c r="F14" s="22">
        <v>5.2</v>
      </c>
      <c r="G14" s="22">
        <v>5.2</v>
      </c>
      <c r="H14" s="22">
        <v>5.6</v>
      </c>
      <c r="I14" s="22">
        <v>5.4</v>
      </c>
      <c r="J14" s="22">
        <v>4.9000000000000004</v>
      </c>
      <c r="K14" s="22">
        <v>4.5999999999999996</v>
      </c>
      <c r="L14" s="22">
        <v>5.2</v>
      </c>
      <c r="M14" s="22">
        <v>5.2</v>
      </c>
      <c r="N14" s="22">
        <v>5.7</v>
      </c>
      <c r="O14" s="22">
        <v>3.4</v>
      </c>
      <c r="P14" s="22">
        <v>3.8</v>
      </c>
      <c r="Q14" s="22">
        <v>4.2</v>
      </c>
      <c r="R14" s="22">
        <v>4.8</v>
      </c>
      <c r="S14" s="22">
        <v>4.4000000000000004</v>
      </c>
      <c r="T14" s="22">
        <v>4.5</v>
      </c>
      <c r="U14" s="22">
        <v>5</v>
      </c>
      <c r="V14" s="22">
        <v>4.5999999999999996</v>
      </c>
      <c r="W14" s="22">
        <v>4.3</v>
      </c>
      <c r="X14" s="22">
        <v>4.7</v>
      </c>
      <c r="Y14" s="22">
        <v>5.2</v>
      </c>
      <c r="Z14" s="22">
        <v>6.1</v>
      </c>
      <c r="AA14" s="22">
        <v>6.6</v>
      </c>
      <c r="AB14" s="22">
        <v>8.4</v>
      </c>
      <c r="AC14" s="22">
        <v>6.4</v>
      </c>
      <c r="AD14" s="22">
        <v>7.6</v>
      </c>
      <c r="AE14" s="22">
        <v>6.6</v>
      </c>
      <c r="AF14" s="22">
        <v>7.1</v>
      </c>
      <c r="AG14" s="22">
        <v>7.2</v>
      </c>
      <c r="AH14" s="22">
        <v>6.5</v>
      </c>
      <c r="AI14" s="22">
        <v>7.4</v>
      </c>
      <c r="AJ14" s="22">
        <v>7.5</v>
      </c>
      <c r="AK14" s="22">
        <v>7.3</v>
      </c>
      <c r="AL14" s="22">
        <v>8.1</v>
      </c>
      <c r="AM14" s="22">
        <v>5.2</v>
      </c>
      <c r="AN14" s="22">
        <v>5</v>
      </c>
      <c r="AO14" s="25">
        <v>4.5</v>
      </c>
      <c r="AP14" s="19">
        <v>3.6</v>
      </c>
      <c r="AQ14" s="26">
        <v>5</v>
      </c>
      <c r="AR14" s="26">
        <v>4.8</v>
      </c>
      <c r="AS14" s="19">
        <v>5.2</v>
      </c>
      <c r="AT14" s="26">
        <v>5</v>
      </c>
      <c r="AU14" s="26">
        <v>5</v>
      </c>
      <c r="AV14" s="19">
        <v>4.4000000000000004</v>
      </c>
      <c r="AW14" s="19">
        <v>5.2</v>
      </c>
      <c r="AX14" s="19">
        <v>6.4</v>
      </c>
      <c r="AY14" s="19">
        <v>5.6</v>
      </c>
      <c r="AZ14" s="19">
        <v>5.8</v>
      </c>
      <c r="BA14" s="19">
        <v>5.2</v>
      </c>
      <c r="BB14" s="19">
        <v>4.9000000000000004</v>
      </c>
      <c r="BC14" s="19">
        <v>5.5</v>
      </c>
      <c r="BD14" s="26">
        <v>6.2646931206939165</v>
      </c>
      <c r="BE14" s="19">
        <v>6.5</v>
      </c>
      <c r="BF14" s="19">
        <v>5.2</v>
      </c>
      <c r="BG14" s="19">
        <v>5.5</v>
      </c>
      <c r="BH14" s="19">
        <v>5.2</v>
      </c>
      <c r="BI14" s="19">
        <v>5.2</v>
      </c>
      <c r="BJ14" s="19">
        <v>5.8</v>
      </c>
      <c r="BK14" s="19">
        <v>4.2</v>
      </c>
      <c r="BL14" s="46">
        <v>4.87</v>
      </c>
    </row>
    <row r="15" spans="1:64" s="6" customFormat="1" ht="15.75" x14ac:dyDescent="0.25">
      <c r="A15" s="20" t="s">
        <v>41</v>
      </c>
      <c r="B15" s="21" t="s">
        <v>6</v>
      </c>
      <c r="C15" s="22">
        <v>8.6999999999999993</v>
      </c>
      <c r="D15" s="22">
        <v>5.2</v>
      </c>
      <c r="E15" s="22">
        <v>6</v>
      </c>
      <c r="F15" s="22">
        <v>6.7</v>
      </c>
      <c r="G15" s="22">
        <v>7.2</v>
      </c>
      <c r="H15" s="22">
        <v>7</v>
      </c>
      <c r="I15" s="22">
        <v>7.1</v>
      </c>
      <c r="J15" s="22">
        <v>6.8</v>
      </c>
      <c r="K15" s="22">
        <v>6.7</v>
      </c>
      <c r="L15" s="22">
        <v>6.3</v>
      </c>
      <c r="M15" s="22">
        <v>7.4</v>
      </c>
      <c r="N15" s="22">
        <v>5.6</v>
      </c>
      <c r="O15" s="22">
        <v>6.7</v>
      </c>
      <c r="P15" s="22">
        <v>5.2</v>
      </c>
      <c r="Q15" s="22">
        <v>5.2</v>
      </c>
      <c r="R15" s="22">
        <v>6</v>
      </c>
      <c r="S15" s="22">
        <v>7.2</v>
      </c>
      <c r="T15" s="22">
        <v>5.6</v>
      </c>
      <c r="U15" s="22">
        <v>6.6</v>
      </c>
      <c r="V15" s="22">
        <v>6.5</v>
      </c>
      <c r="W15" s="22">
        <v>5.5</v>
      </c>
      <c r="X15" s="22">
        <v>5.8</v>
      </c>
      <c r="Y15" s="22">
        <v>6.3</v>
      </c>
      <c r="Z15" s="22">
        <v>5.3</v>
      </c>
      <c r="AA15" s="22">
        <v>7.7</v>
      </c>
      <c r="AB15" s="22">
        <v>5.5</v>
      </c>
      <c r="AC15" s="22">
        <v>4.5999999999999996</v>
      </c>
      <c r="AD15" s="22">
        <v>5.6</v>
      </c>
      <c r="AE15" s="22">
        <v>6</v>
      </c>
      <c r="AF15" s="22">
        <v>4.9000000000000004</v>
      </c>
      <c r="AG15" s="22">
        <v>5.5</v>
      </c>
      <c r="AH15" s="22">
        <v>5.7</v>
      </c>
      <c r="AI15" s="22">
        <v>5.5</v>
      </c>
      <c r="AJ15" s="22">
        <v>6</v>
      </c>
      <c r="AK15" s="22">
        <v>5.4</v>
      </c>
      <c r="AL15" s="22">
        <v>5.6</v>
      </c>
      <c r="AM15" s="22">
        <v>6.8</v>
      </c>
      <c r="AN15" s="22">
        <v>4.4000000000000004</v>
      </c>
      <c r="AO15" s="25">
        <v>3.2</v>
      </c>
      <c r="AP15" s="26">
        <v>5</v>
      </c>
      <c r="AQ15" s="19">
        <v>5.2</v>
      </c>
      <c r="AR15" s="26">
        <v>5</v>
      </c>
      <c r="AS15" s="19">
        <v>5.4</v>
      </c>
      <c r="AT15" s="19">
        <v>5.5</v>
      </c>
      <c r="AU15" s="19">
        <v>5.9</v>
      </c>
      <c r="AV15" s="26">
        <v>6</v>
      </c>
      <c r="AW15" s="19">
        <v>5.8</v>
      </c>
      <c r="AX15" s="19">
        <v>4.3</v>
      </c>
      <c r="AY15" s="19">
        <v>7.3</v>
      </c>
      <c r="AZ15" s="26">
        <v>5</v>
      </c>
      <c r="BA15" s="19">
        <v>4.5</v>
      </c>
      <c r="BB15" s="19">
        <v>4.7</v>
      </c>
      <c r="BC15" s="19">
        <v>5.6</v>
      </c>
      <c r="BD15" s="26">
        <v>5.5542929079199999</v>
      </c>
      <c r="BE15" s="19">
        <v>5.6</v>
      </c>
      <c r="BF15" s="19">
        <v>6.6</v>
      </c>
      <c r="BG15" s="19">
        <v>6.4</v>
      </c>
      <c r="BH15" s="19">
        <v>5.4</v>
      </c>
      <c r="BI15" s="19">
        <v>5.6</v>
      </c>
      <c r="BJ15" s="19">
        <v>6.4</v>
      </c>
      <c r="BK15" s="19">
        <v>4.9000000000000004</v>
      </c>
      <c r="BL15" s="46">
        <v>5.18</v>
      </c>
    </row>
    <row r="16" spans="1:64" s="6" customFormat="1" ht="24" x14ac:dyDescent="0.25">
      <c r="A16" s="27" t="s">
        <v>49</v>
      </c>
      <c r="B16" s="21" t="s">
        <v>7</v>
      </c>
      <c r="C16" s="22">
        <v>9.9</v>
      </c>
      <c r="D16" s="22">
        <v>12.6</v>
      </c>
      <c r="E16" s="22">
        <v>12.4</v>
      </c>
      <c r="F16" s="22">
        <v>11.5</v>
      </c>
      <c r="G16" s="22">
        <v>11.2</v>
      </c>
      <c r="H16" s="22">
        <v>12.4</v>
      </c>
      <c r="I16" s="22">
        <v>11.6</v>
      </c>
      <c r="J16" s="22">
        <v>11.3</v>
      </c>
      <c r="K16" s="22">
        <v>11.5</v>
      </c>
      <c r="L16" s="22">
        <v>13.8</v>
      </c>
      <c r="M16" s="22">
        <v>13</v>
      </c>
      <c r="N16" s="22">
        <v>12</v>
      </c>
      <c r="O16" s="22">
        <v>9.6999999999999993</v>
      </c>
      <c r="P16" s="22">
        <v>13.7</v>
      </c>
      <c r="Q16" s="22">
        <v>15.2</v>
      </c>
      <c r="R16" s="22">
        <v>14.2</v>
      </c>
      <c r="S16" s="22">
        <v>12.5</v>
      </c>
      <c r="T16" s="22">
        <v>13.4</v>
      </c>
      <c r="U16" s="22">
        <v>13.3</v>
      </c>
      <c r="V16" s="22">
        <v>11.6</v>
      </c>
      <c r="W16" s="22">
        <v>12.2</v>
      </c>
      <c r="X16" s="22">
        <v>12.1</v>
      </c>
      <c r="Y16" s="22">
        <v>13.9</v>
      </c>
      <c r="Z16" s="22">
        <v>12</v>
      </c>
      <c r="AA16" s="22">
        <v>12.2</v>
      </c>
      <c r="AB16" s="22">
        <v>14.1</v>
      </c>
      <c r="AC16" s="22">
        <v>15.1</v>
      </c>
      <c r="AD16" s="22">
        <v>13.6</v>
      </c>
      <c r="AE16" s="22">
        <v>14</v>
      </c>
      <c r="AF16" s="22">
        <v>14.6</v>
      </c>
      <c r="AG16" s="22">
        <v>13.7</v>
      </c>
      <c r="AH16" s="22">
        <v>12.3</v>
      </c>
      <c r="AI16" s="22">
        <v>12.3</v>
      </c>
      <c r="AJ16" s="22">
        <v>12.6</v>
      </c>
      <c r="AK16" s="22">
        <v>12.9</v>
      </c>
      <c r="AL16" s="22">
        <v>12.3</v>
      </c>
      <c r="AM16" s="22">
        <v>8.9</v>
      </c>
      <c r="AN16" s="22">
        <v>10</v>
      </c>
      <c r="AO16" s="25">
        <v>10.9</v>
      </c>
      <c r="AP16" s="19">
        <v>7.4</v>
      </c>
      <c r="AQ16" s="19">
        <v>9.3000000000000007</v>
      </c>
      <c r="AR16" s="19">
        <v>10.199999999999999</v>
      </c>
      <c r="AS16" s="19">
        <v>11.2</v>
      </c>
      <c r="AT16" s="26">
        <v>12</v>
      </c>
      <c r="AU16" s="19">
        <v>11.7</v>
      </c>
      <c r="AV16" s="19">
        <v>9.9</v>
      </c>
      <c r="AW16" s="19">
        <v>11.2</v>
      </c>
      <c r="AX16" s="19">
        <v>10.1</v>
      </c>
      <c r="AY16" s="19">
        <v>9.9</v>
      </c>
      <c r="AZ16" s="19">
        <v>11.5</v>
      </c>
      <c r="BA16" s="19">
        <v>12.3</v>
      </c>
      <c r="BB16" s="19">
        <v>11.7</v>
      </c>
      <c r="BC16" s="19">
        <v>10.8</v>
      </c>
      <c r="BD16" s="26">
        <v>10.483630572198225</v>
      </c>
      <c r="BE16" s="26">
        <v>10</v>
      </c>
      <c r="BF16" s="19">
        <v>10.4</v>
      </c>
      <c r="BG16" s="19">
        <v>10.5</v>
      </c>
      <c r="BH16" s="19">
        <v>10.4</v>
      </c>
      <c r="BI16" s="19">
        <v>11.6</v>
      </c>
      <c r="BJ16" s="19">
        <v>11.7</v>
      </c>
      <c r="BK16" s="19">
        <v>8.4</v>
      </c>
      <c r="BL16" s="46">
        <v>10.81</v>
      </c>
    </row>
    <row r="17" spans="1:64" s="6" customFormat="1" ht="15.75" x14ac:dyDescent="0.25">
      <c r="A17" s="27" t="s">
        <v>34</v>
      </c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5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26"/>
      <c r="BE17" s="19"/>
      <c r="BF17" s="19"/>
      <c r="BG17" s="19"/>
      <c r="BH17" s="19"/>
      <c r="BI17" s="19"/>
      <c r="BJ17" s="19"/>
      <c r="BK17" s="19"/>
      <c r="BL17" s="46"/>
    </row>
    <row r="18" spans="1:64" s="6" customFormat="1" ht="15.75" x14ac:dyDescent="0.25">
      <c r="A18" s="27" t="s">
        <v>35</v>
      </c>
      <c r="B18" s="21" t="s">
        <v>8</v>
      </c>
      <c r="C18" s="22">
        <v>0.4</v>
      </c>
      <c r="D18" s="22">
        <v>0.5</v>
      </c>
      <c r="E18" s="22">
        <v>0.5</v>
      </c>
      <c r="F18" s="22">
        <v>0.4</v>
      </c>
      <c r="G18" s="22">
        <v>0.5</v>
      </c>
      <c r="H18" s="22">
        <v>0.6</v>
      </c>
      <c r="I18" s="22">
        <v>0.6</v>
      </c>
      <c r="J18" s="22">
        <v>0.7</v>
      </c>
      <c r="K18" s="22">
        <v>0.7</v>
      </c>
      <c r="L18" s="22">
        <v>0.7</v>
      </c>
      <c r="M18" s="22">
        <v>0.7</v>
      </c>
      <c r="N18" s="22">
        <v>0.6</v>
      </c>
      <c r="O18" s="22">
        <v>0.7</v>
      </c>
      <c r="P18" s="22">
        <v>0.8</v>
      </c>
      <c r="Q18" s="22">
        <v>1</v>
      </c>
      <c r="R18" s="22">
        <v>0.6</v>
      </c>
      <c r="S18" s="22">
        <v>1.1000000000000001</v>
      </c>
      <c r="T18" s="22">
        <v>1.3</v>
      </c>
      <c r="U18" s="22">
        <v>1.1000000000000001</v>
      </c>
      <c r="V18" s="22">
        <v>1</v>
      </c>
      <c r="W18" s="22">
        <v>1</v>
      </c>
      <c r="X18" s="22">
        <v>0.8</v>
      </c>
      <c r="Y18" s="22">
        <v>0.9</v>
      </c>
      <c r="Z18" s="22">
        <v>1.1000000000000001</v>
      </c>
      <c r="AA18" s="22">
        <v>0.7</v>
      </c>
      <c r="AB18" s="22">
        <v>0.8</v>
      </c>
      <c r="AC18" s="22">
        <v>0.7</v>
      </c>
      <c r="AD18" s="22">
        <v>1</v>
      </c>
      <c r="AE18" s="22">
        <v>1.1000000000000001</v>
      </c>
      <c r="AF18" s="22">
        <v>1.3</v>
      </c>
      <c r="AG18" s="22">
        <v>1.2</v>
      </c>
      <c r="AH18" s="22">
        <v>1.2</v>
      </c>
      <c r="AI18" s="22">
        <v>1</v>
      </c>
      <c r="AJ18" s="22">
        <v>1</v>
      </c>
      <c r="AK18" s="22">
        <v>1.3</v>
      </c>
      <c r="AL18" s="22">
        <v>1.2</v>
      </c>
      <c r="AM18" s="22">
        <v>1.3</v>
      </c>
      <c r="AN18" s="22">
        <v>1.1000000000000001</v>
      </c>
      <c r="AO18" s="25">
        <v>1</v>
      </c>
      <c r="AP18" s="19">
        <v>1.1000000000000001</v>
      </c>
      <c r="AQ18" s="19">
        <v>1.1000000000000001</v>
      </c>
      <c r="AR18" s="19">
        <v>0.9</v>
      </c>
      <c r="AS18" s="19">
        <v>1.3</v>
      </c>
      <c r="AT18" s="19">
        <v>1.3</v>
      </c>
      <c r="AU18" s="19">
        <v>1.2</v>
      </c>
      <c r="AV18" s="26">
        <v>1</v>
      </c>
      <c r="AW18" s="19">
        <v>1.1000000000000001</v>
      </c>
      <c r="AX18" s="19">
        <v>0.9</v>
      </c>
      <c r="AY18" s="19">
        <v>0.8</v>
      </c>
      <c r="AZ18" s="19">
        <v>1.1000000000000001</v>
      </c>
      <c r="BA18" s="26">
        <v>1</v>
      </c>
      <c r="BB18" s="19">
        <v>1.2</v>
      </c>
      <c r="BC18" s="19">
        <v>1.3</v>
      </c>
      <c r="BD18" s="26">
        <v>1.468175464772612</v>
      </c>
      <c r="BE18" s="19">
        <v>1.5</v>
      </c>
      <c r="BF18" s="19">
        <v>1.5</v>
      </c>
      <c r="BG18" s="19">
        <v>1.5</v>
      </c>
      <c r="BH18" s="19">
        <v>1.4</v>
      </c>
      <c r="BI18" s="19">
        <v>1.4</v>
      </c>
      <c r="BJ18" s="19">
        <v>1.5</v>
      </c>
      <c r="BK18" s="19">
        <v>1.1000000000000001</v>
      </c>
      <c r="BL18" s="46">
        <v>1.1499999999999999</v>
      </c>
    </row>
    <row r="19" spans="1:64" s="6" customFormat="1" ht="36" x14ac:dyDescent="0.25">
      <c r="A19" s="20" t="s">
        <v>56</v>
      </c>
      <c r="B19" s="21" t="s">
        <v>9</v>
      </c>
      <c r="C19" s="22">
        <v>6.5</v>
      </c>
      <c r="D19" s="22">
        <v>6.2</v>
      </c>
      <c r="E19" s="22">
        <v>6</v>
      </c>
      <c r="F19" s="22">
        <v>5.5</v>
      </c>
      <c r="G19" s="22">
        <v>5.2</v>
      </c>
      <c r="H19" s="22">
        <v>5.6</v>
      </c>
      <c r="I19" s="22">
        <v>5</v>
      </c>
      <c r="J19" s="22">
        <v>4.8</v>
      </c>
      <c r="K19" s="22">
        <v>5.0999999999999996</v>
      </c>
      <c r="L19" s="22">
        <v>5.7</v>
      </c>
      <c r="M19" s="22">
        <v>5.7</v>
      </c>
      <c r="N19" s="22">
        <v>6.1</v>
      </c>
      <c r="O19" s="22">
        <v>5.6</v>
      </c>
      <c r="P19" s="22">
        <v>7.3</v>
      </c>
      <c r="Q19" s="22">
        <v>7.9</v>
      </c>
      <c r="R19" s="22">
        <v>6.9</v>
      </c>
      <c r="S19" s="22">
        <v>5.9</v>
      </c>
      <c r="T19" s="22">
        <v>6.2</v>
      </c>
      <c r="U19" s="22">
        <v>6.3</v>
      </c>
      <c r="V19" s="22">
        <v>5.3</v>
      </c>
      <c r="W19" s="22">
        <v>5.8</v>
      </c>
      <c r="X19" s="22">
        <v>6.1</v>
      </c>
      <c r="Y19" s="22">
        <v>7.4</v>
      </c>
      <c r="Z19" s="22">
        <v>6</v>
      </c>
      <c r="AA19" s="22">
        <v>5.6</v>
      </c>
      <c r="AB19" s="22">
        <v>6.3</v>
      </c>
      <c r="AC19" s="22">
        <v>6.1</v>
      </c>
      <c r="AD19" s="22">
        <v>4.7</v>
      </c>
      <c r="AE19" s="22">
        <v>4.3</v>
      </c>
      <c r="AF19" s="22">
        <v>5.0999999999999996</v>
      </c>
      <c r="AG19" s="22">
        <v>5.6</v>
      </c>
      <c r="AH19" s="22">
        <v>4.4000000000000004</v>
      </c>
      <c r="AI19" s="22">
        <v>4.8</v>
      </c>
      <c r="AJ19" s="22">
        <v>5.0999999999999996</v>
      </c>
      <c r="AK19" s="22">
        <v>5.2</v>
      </c>
      <c r="AL19" s="22">
        <v>5.6</v>
      </c>
      <c r="AM19" s="22">
        <v>4.0999999999999996</v>
      </c>
      <c r="AN19" s="22">
        <v>4.5999999999999996</v>
      </c>
      <c r="AO19" s="25">
        <v>5.5</v>
      </c>
      <c r="AP19" s="19">
        <v>2.8</v>
      </c>
      <c r="AQ19" s="19">
        <v>3.1</v>
      </c>
      <c r="AR19" s="19">
        <v>3.4</v>
      </c>
      <c r="AS19" s="19">
        <v>3.3</v>
      </c>
      <c r="AT19" s="19">
        <v>4.0999999999999996</v>
      </c>
      <c r="AU19" s="19">
        <v>4.5999999999999996</v>
      </c>
      <c r="AV19" s="19">
        <v>3.6</v>
      </c>
      <c r="AW19" s="19">
        <v>4.3</v>
      </c>
      <c r="AX19" s="19">
        <v>4.7</v>
      </c>
      <c r="AY19" s="19">
        <v>5.2</v>
      </c>
      <c r="AZ19" s="19">
        <v>4.9000000000000004</v>
      </c>
      <c r="BA19" s="19">
        <v>4.7</v>
      </c>
      <c r="BB19" s="19">
        <v>4.0999999999999996</v>
      </c>
      <c r="BC19" s="19">
        <v>4.3</v>
      </c>
      <c r="BD19" s="26">
        <v>4.1447527955559913</v>
      </c>
      <c r="BE19" s="19">
        <v>3.5</v>
      </c>
      <c r="BF19" s="26">
        <v>4</v>
      </c>
      <c r="BG19" s="19">
        <v>4.5999999999999996</v>
      </c>
      <c r="BH19" s="19">
        <v>4.2</v>
      </c>
      <c r="BI19" s="19">
        <v>4.7</v>
      </c>
      <c r="BJ19" s="19">
        <v>5.6</v>
      </c>
      <c r="BK19" s="19">
        <v>4.8</v>
      </c>
      <c r="BL19" s="46">
        <v>5.42</v>
      </c>
    </row>
    <row r="20" spans="1:64" s="6" customFormat="1" ht="15.75" x14ac:dyDescent="0.25">
      <c r="A20" s="20" t="s">
        <v>54</v>
      </c>
      <c r="B20" s="21" t="s">
        <v>10</v>
      </c>
      <c r="C20" s="22">
        <v>0.4</v>
      </c>
      <c r="D20" s="22">
        <v>0.4</v>
      </c>
      <c r="E20" s="22">
        <v>0.5</v>
      </c>
      <c r="F20" s="22">
        <v>0.5</v>
      </c>
      <c r="G20" s="22">
        <v>0.6</v>
      </c>
      <c r="H20" s="22">
        <v>0.7</v>
      </c>
      <c r="I20" s="22">
        <v>0.7</v>
      </c>
      <c r="J20" s="22">
        <v>0.8</v>
      </c>
      <c r="K20" s="22">
        <v>0.7</v>
      </c>
      <c r="L20" s="22">
        <v>0.8</v>
      </c>
      <c r="M20" s="22">
        <v>0.6</v>
      </c>
      <c r="N20" s="22">
        <v>0.7</v>
      </c>
      <c r="O20" s="22">
        <v>0.3</v>
      </c>
      <c r="P20" s="22">
        <v>0.2</v>
      </c>
      <c r="Q20" s="22">
        <v>0.2</v>
      </c>
      <c r="R20" s="22">
        <v>0.2</v>
      </c>
      <c r="S20" s="22">
        <v>0.1</v>
      </c>
      <c r="T20" s="22">
        <v>0.2</v>
      </c>
      <c r="U20" s="22">
        <v>0.3</v>
      </c>
      <c r="V20" s="22">
        <v>0.2</v>
      </c>
      <c r="W20" s="22">
        <v>0.2</v>
      </c>
      <c r="X20" s="22">
        <v>0.3</v>
      </c>
      <c r="Y20" s="22">
        <v>0.2</v>
      </c>
      <c r="Z20" s="22">
        <v>0.2</v>
      </c>
      <c r="AA20" s="22">
        <v>0.3</v>
      </c>
      <c r="AB20" s="22">
        <v>0.3</v>
      </c>
      <c r="AC20" s="22">
        <v>0.3</v>
      </c>
      <c r="AD20" s="22">
        <v>0.3</v>
      </c>
      <c r="AE20" s="22">
        <v>0.3</v>
      </c>
      <c r="AF20" s="22">
        <v>0.3</v>
      </c>
      <c r="AG20" s="22">
        <v>0.3</v>
      </c>
      <c r="AH20" s="22">
        <v>0.3</v>
      </c>
      <c r="AI20" s="22">
        <v>0.3</v>
      </c>
      <c r="AJ20" s="22">
        <v>0.3</v>
      </c>
      <c r="AK20" s="22">
        <v>0.3</v>
      </c>
      <c r="AL20" s="22">
        <v>0.3</v>
      </c>
      <c r="AM20" s="22">
        <v>1.3</v>
      </c>
      <c r="AN20" s="22">
        <v>2.1</v>
      </c>
      <c r="AO20" s="25">
        <v>2</v>
      </c>
      <c r="AP20" s="19">
        <v>1.4</v>
      </c>
      <c r="AQ20" s="19">
        <v>2.7</v>
      </c>
      <c r="AR20" s="19">
        <v>2.9</v>
      </c>
      <c r="AS20" s="19">
        <v>3.4</v>
      </c>
      <c r="AT20" s="19">
        <v>3.5</v>
      </c>
      <c r="AU20" s="26">
        <v>3</v>
      </c>
      <c r="AV20" s="19">
        <v>2.6</v>
      </c>
      <c r="AW20" s="19">
        <v>2.8</v>
      </c>
      <c r="AX20" s="19">
        <v>1.8</v>
      </c>
      <c r="AY20" s="19">
        <v>2.6</v>
      </c>
      <c r="AZ20" s="19">
        <v>4.2</v>
      </c>
      <c r="BA20" s="26">
        <v>5.2</v>
      </c>
      <c r="BB20" s="19">
        <v>4.7</v>
      </c>
      <c r="BC20" s="19">
        <v>3.7</v>
      </c>
      <c r="BD20" s="26">
        <v>3.4543029597119772</v>
      </c>
      <c r="BE20" s="19">
        <v>3.7</v>
      </c>
      <c r="BF20" s="19">
        <v>3.5</v>
      </c>
      <c r="BG20" s="19">
        <v>3.1</v>
      </c>
      <c r="BH20" s="19">
        <v>3.5</v>
      </c>
      <c r="BI20" s="19">
        <v>4.0999999999999996</v>
      </c>
      <c r="BJ20" s="26">
        <v>3</v>
      </c>
      <c r="BK20" s="19">
        <v>1.3</v>
      </c>
      <c r="BL20" s="46">
        <v>2.66</v>
      </c>
    </row>
    <row r="21" spans="1:64" s="6" customFormat="1" ht="24" x14ac:dyDescent="0.25">
      <c r="A21" s="27" t="s">
        <v>50</v>
      </c>
      <c r="B21" s="21" t="s">
        <v>36</v>
      </c>
      <c r="C21" s="22" t="s">
        <v>58</v>
      </c>
      <c r="D21" s="22" t="s">
        <v>58</v>
      </c>
      <c r="E21" s="22" t="s">
        <v>58</v>
      </c>
      <c r="F21" s="22" t="s">
        <v>58</v>
      </c>
      <c r="G21" s="22" t="s">
        <v>58</v>
      </c>
      <c r="H21" s="22" t="s">
        <v>58</v>
      </c>
      <c r="I21" s="22" t="s">
        <v>58</v>
      </c>
      <c r="J21" s="22" t="s">
        <v>58</v>
      </c>
      <c r="K21" s="22" t="s">
        <v>58</v>
      </c>
      <c r="L21" s="22" t="s">
        <v>58</v>
      </c>
      <c r="M21" s="22" t="s">
        <v>58</v>
      </c>
      <c r="N21" s="22" t="s">
        <v>58</v>
      </c>
      <c r="O21" s="22" t="s">
        <v>58</v>
      </c>
      <c r="P21" s="22" t="s">
        <v>58</v>
      </c>
      <c r="Q21" s="22" t="s">
        <v>58</v>
      </c>
      <c r="R21" s="22" t="s">
        <v>58</v>
      </c>
      <c r="S21" s="22" t="s">
        <v>58</v>
      </c>
      <c r="T21" s="22" t="s">
        <v>58</v>
      </c>
      <c r="U21" s="22" t="s">
        <v>58</v>
      </c>
      <c r="V21" s="22" t="s">
        <v>58</v>
      </c>
      <c r="W21" s="22" t="s">
        <v>58</v>
      </c>
      <c r="X21" s="22" t="s">
        <v>58</v>
      </c>
      <c r="Y21" s="22" t="s">
        <v>58</v>
      </c>
      <c r="Z21" s="22" t="s">
        <v>58</v>
      </c>
      <c r="AA21" s="22">
        <v>1.2</v>
      </c>
      <c r="AB21" s="22">
        <v>1.3</v>
      </c>
      <c r="AC21" s="22">
        <v>1.3</v>
      </c>
      <c r="AD21" s="22">
        <v>1.2</v>
      </c>
      <c r="AE21" s="22">
        <v>1</v>
      </c>
      <c r="AF21" s="22">
        <v>1.3</v>
      </c>
      <c r="AG21" s="22">
        <v>1.1000000000000001</v>
      </c>
      <c r="AH21" s="22">
        <v>1.3</v>
      </c>
      <c r="AI21" s="22">
        <v>1.5</v>
      </c>
      <c r="AJ21" s="22">
        <v>1.3</v>
      </c>
      <c r="AK21" s="22">
        <v>1.5</v>
      </c>
      <c r="AL21" s="22">
        <v>2.5</v>
      </c>
      <c r="AM21" s="22">
        <v>0.9</v>
      </c>
      <c r="AN21" s="22">
        <v>1.2</v>
      </c>
      <c r="AO21" s="25">
        <v>1.3</v>
      </c>
      <c r="AP21" s="19">
        <v>0.7</v>
      </c>
      <c r="AQ21" s="19">
        <v>0.7</v>
      </c>
      <c r="AR21" s="19">
        <v>0.8</v>
      </c>
      <c r="AS21" s="19">
        <v>0.6</v>
      </c>
      <c r="AT21" s="19">
        <v>0.7</v>
      </c>
      <c r="AU21" s="19">
        <v>0.7</v>
      </c>
      <c r="AV21" s="19">
        <v>0.7</v>
      </c>
      <c r="AW21" s="26">
        <v>1</v>
      </c>
      <c r="AX21" s="26">
        <v>1</v>
      </c>
      <c r="AY21" s="26">
        <v>0.5</v>
      </c>
      <c r="AZ21" s="19">
        <v>0.8</v>
      </c>
      <c r="BA21" s="19">
        <v>0.8</v>
      </c>
      <c r="BB21" s="19">
        <v>0.6</v>
      </c>
      <c r="BC21" s="19">
        <v>0.6</v>
      </c>
      <c r="BD21" s="26">
        <v>0.6679338460047608</v>
      </c>
      <c r="BE21" s="19">
        <v>0.8</v>
      </c>
      <c r="BF21" s="19">
        <v>1.8</v>
      </c>
      <c r="BG21" s="19">
        <v>0.9</v>
      </c>
      <c r="BH21" s="19">
        <v>0.8</v>
      </c>
      <c r="BI21" s="19">
        <v>1.5</v>
      </c>
      <c r="BJ21" s="19">
        <v>1.3</v>
      </c>
      <c r="BK21" s="19">
        <v>0.4</v>
      </c>
      <c r="BL21" s="46">
        <v>0.82</v>
      </c>
    </row>
    <row r="22" spans="1:64" s="6" customFormat="1" ht="15.75" x14ac:dyDescent="0.25">
      <c r="A22" s="27" t="s">
        <v>37</v>
      </c>
      <c r="B22" s="21" t="s">
        <v>11</v>
      </c>
      <c r="C22" s="22">
        <v>1.9</v>
      </c>
      <c r="D22" s="22">
        <v>3.8</v>
      </c>
      <c r="E22" s="22">
        <v>2.9</v>
      </c>
      <c r="F22" s="22">
        <v>4.4000000000000004</v>
      </c>
      <c r="G22" s="22">
        <v>3.3</v>
      </c>
      <c r="H22" s="22">
        <v>4.3</v>
      </c>
      <c r="I22" s="22">
        <v>3.1</v>
      </c>
      <c r="J22" s="22">
        <v>3.6</v>
      </c>
      <c r="K22" s="22">
        <v>3.9</v>
      </c>
      <c r="L22" s="22">
        <v>2.4</v>
      </c>
      <c r="M22" s="22">
        <v>2.4</v>
      </c>
      <c r="N22" s="22">
        <v>3.9</v>
      </c>
      <c r="O22" s="22">
        <v>2</v>
      </c>
      <c r="P22" s="22">
        <v>4.5</v>
      </c>
      <c r="Q22" s="22">
        <v>4.5999999999999996</v>
      </c>
      <c r="R22" s="22">
        <v>5.9</v>
      </c>
      <c r="S22" s="22">
        <v>4.9000000000000004</v>
      </c>
      <c r="T22" s="22">
        <v>4.7</v>
      </c>
      <c r="U22" s="22">
        <v>5.0999999999999996</v>
      </c>
      <c r="V22" s="22">
        <v>6</v>
      </c>
      <c r="W22" s="22">
        <v>5.4</v>
      </c>
      <c r="X22" s="22">
        <v>5.0999999999999996</v>
      </c>
      <c r="Y22" s="22">
        <v>5.9</v>
      </c>
      <c r="Z22" s="22">
        <v>5.8</v>
      </c>
      <c r="AA22" s="22">
        <v>6.7</v>
      </c>
      <c r="AB22" s="22">
        <v>7.5</v>
      </c>
      <c r="AC22" s="22">
        <v>8</v>
      </c>
      <c r="AD22" s="22">
        <v>7.8</v>
      </c>
      <c r="AE22" s="22">
        <v>8.1999999999999993</v>
      </c>
      <c r="AF22" s="22">
        <v>9.3000000000000007</v>
      </c>
      <c r="AG22" s="22">
        <v>8.3000000000000007</v>
      </c>
      <c r="AH22" s="22">
        <v>9.6</v>
      </c>
      <c r="AI22" s="22">
        <v>9.3000000000000007</v>
      </c>
      <c r="AJ22" s="22">
        <v>6.4</v>
      </c>
      <c r="AK22" s="22">
        <v>6.9</v>
      </c>
      <c r="AL22" s="22">
        <v>10.9</v>
      </c>
      <c r="AM22" s="22">
        <v>13.8</v>
      </c>
      <c r="AN22" s="22">
        <v>18.2</v>
      </c>
      <c r="AO22" s="25">
        <v>19.399999999999999</v>
      </c>
      <c r="AP22" s="19">
        <v>21.9</v>
      </c>
      <c r="AQ22" s="19">
        <v>21.6</v>
      </c>
      <c r="AR22" s="19">
        <v>20.7</v>
      </c>
      <c r="AS22" s="19">
        <v>16.2</v>
      </c>
      <c r="AT22" s="19">
        <v>16.3</v>
      </c>
      <c r="AU22" s="19">
        <v>17.3</v>
      </c>
      <c r="AV22" s="19">
        <v>18.899999999999999</v>
      </c>
      <c r="AW22" s="19">
        <v>17.899999999999999</v>
      </c>
      <c r="AX22" s="19">
        <v>17.399999999999999</v>
      </c>
      <c r="AY22" s="19">
        <v>4.0999999999999996</v>
      </c>
      <c r="AZ22" s="19">
        <v>4.4000000000000004</v>
      </c>
      <c r="BA22" s="19">
        <v>4.8</v>
      </c>
      <c r="BB22" s="26">
        <v>5</v>
      </c>
      <c r="BC22" s="19">
        <v>5.2</v>
      </c>
      <c r="BD22" s="26">
        <v>5.0573467704522503</v>
      </c>
      <c r="BE22" s="19">
        <v>5.8</v>
      </c>
      <c r="BF22" s="19">
        <v>5.0999999999999996</v>
      </c>
      <c r="BG22" s="19">
        <v>5.8</v>
      </c>
      <c r="BH22" s="19">
        <v>5.4</v>
      </c>
      <c r="BI22" s="19">
        <v>6.4</v>
      </c>
      <c r="BJ22" s="26">
        <v>7</v>
      </c>
      <c r="BK22" s="19">
        <v>12.6</v>
      </c>
      <c r="BL22" s="46">
        <v>9.8800000000000008</v>
      </c>
    </row>
    <row r="23" spans="1:64" s="6" customFormat="1" ht="24" x14ac:dyDescent="0.25">
      <c r="A23" s="27" t="s">
        <v>51</v>
      </c>
      <c r="B23" s="21" t="s">
        <v>12</v>
      </c>
      <c r="C23" s="22">
        <v>52.7</v>
      </c>
      <c r="D23" s="22">
        <v>48.6</v>
      </c>
      <c r="E23" s="22">
        <v>52.1</v>
      </c>
      <c r="F23" s="22">
        <v>47.8</v>
      </c>
      <c r="G23" s="22">
        <v>46</v>
      </c>
      <c r="H23" s="22">
        <v>46</v>
      </c>
      <c r="I23" s="22">
        <v>49.6</v>
      </c>
      <c r="J23" s="22">
        <v>50.4</v>
      </c>
      <c r="K23" s="22">
        <v>48.4</v>
      </c>
      <c r="L23" s="22">
        <v>48</v>
      </c>
      <c r="M23" s="22">
        <v>46.9</v>
      </c>
      <c r="N23" s="22">
        <v>47.7</v>
      </c>
      <c r="O23" s="22">
        <v>54.9</v>
      </c>
      <c r="P23" s="22">
        <v>48.6</v>
      </c>
      <c r="Q23" s="22">
        <v>47.9</v>
      </c>
      <c r="R23" s="22">
        <v>43.9</v>
      </c>
      <c r="S23" s="22">
        <v>43.3</v>
      </c>
      <c r="T23" s="22">
        <v>42.3</v>
      </c>
      <c r="U23" s="22">
        <v>41.5</v>
      </c>
      <c r="V23" s="22">
        <v>41</v>
      </c>
      <c r="W23" s="22">
        <v>44</v>
      </c>
      <c r="X23" s="22">
        <v>42</v>
      </c>
      <c r="Y23" s="22">
        <v>37.4</v>
      </c>
      <c r="Z23" s="22">
        <v>36.6</v>
      </c>
      <c r="AA23" s="22">
        <v>48.5</v>
      </c>
      <c r="AB23" s="22">
        <v>42.7</v>
      </c>
      <c r="AC23" s="22">
        <v>45.7</v>
      </c>
      <c r="AD23" s="22">
        <v>42.9</v>
      </c>
      <c r="AE23" s="22">
        <v>42.3</v>
      </c>
      <c r="AF23" s="22">
        <v>41.4</v>
      </c>
      <c r="AG23" s="22">
        <v>44.1</v>
      </c>
      <c r="AH23" s="22">
        <v>41.9</v>
      </c>
      <c r="AI23" s="22">
        <v>42.7</v>
      </c>
      <c r="AJ23" s="22">
        <v>43.2</v>
      </c>
      <c r="AK23" s="22">
        <v>41.9</v>
      </c>
      <c r="AL23" s="22">
        <v>37.9</v>
      </c>
      <c r="AM23" s="22">
        <v>48.1</v>
      </c>
      <c r="AN23" s="22">
        <v>44.4</v>
      </c>
      <c r="AO23" s="25">
        <v>44</v>
      </c>
      <c r="AP23" s="19">
        <v>45.1</v>
      </c>
      <c r="AQ23" s="19">
        <v>41.3</v>
      </c>
      <c r="AR23" s="19">
        <v>41.2</v>
      </c>
      <c r="AS23" s="19">
        <v>44.8</v>
      </c>
      <c r="AT23" s="19">
        <v>45.4</v>
      </c>
      <c r="AU23" s="19">
        <v>44.2</v>
      </c>
      <c r="AV23" s="26">
        <v>46</v>
      </c>
      <c r="AW23" s="19">
        <v>43.2</v>
      </c>
      <c r="AX23" s="19">
        <v>42.7</v>
      </c>
      <c r="AY23" s="19">
        <v>42.6</v>
      </c>
      <c r="AZ23" s="19">
        <v>43.5</v>
      </c>
      <c r="BA23" s="26">
        <v>44.6</v>
      </c>
      <c r="BB23" s="19">
        <v>44.7</v>
      </c>
      <c r="BC23" s="19">
        <v>41.6</v>
      </c>
      <c r="BD23" s="26">
        <v>46.364397994977239</v>
      </c>
      <c r="BE23" s="19">
        <v>45.8</v>
      </c>
      <c r="BF23" s="19">
        <v>46.1</v>
      </c>
      <c r="BG23" s="19">
        <v>46.1</v>
      </c>
      <c r="BH23" s="19">
        <v>45.4</v>
      </c>
      <c r="BI23" s="19">
        <v>46.2</v>
      </c>
      <c r="BJ23" s="19">
        <v>42.2</v>
      </c>
      <c r="BK23" s="19">
        <v>48.7</v>
      </c>
      <c r="BL23" s="46">
        <v>48.5</v>
      </c>
    </row>
    <row r="24" spans="1:64" s="6" customFormat="1" ht="15.75" x14ac:dyDescent="0.25">
      <c r="A24" s="27" t="s">
        <v>34</v>
      </c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5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26"/>
      <c r="BE24" s="19"/>
      <c r="BF24" s="19"/>
      <c r="BG24" s="19"/>
      <c r="BH24" s="19"/>
      <c r="BI24" s="19"/>
      <c r="BJ24" s="19"/>
      <c r="BK24" s="19"/>
      <c r="BL24" s="46"/>
    </row>
    <row r="25" spans="1:64" s="6" customFormat="1" ht="24" x14ac:dyDescent="0.25">
      <c r="A25" s="20" t="s">
        <v>57</v>
      </c>
      <c r="B25" s="21" t="s">
        <v>13</v>
      </c>
      <c r="C25" s="22">
        <v>45.3</v>
      </c>
      <c r="D25" s="22">
        <v>39.6</v>
      </c>
      <c r="E25" s="22">
        <v>41.6</v>
      </c>
      <c r="F25" s="22">
        <v>38.200000000000003</v>
      </c>
      <c r="G25" s="22">
        <v>36.4</v>
      </c>
      <c r="H25" s="22">
        <v>35</v>
      </c>
      <c r="I25" s="22">
        <v>39</v>
      </c>
      <c r="J25" s="22">
        <v>40.299999999999997</v>
      </c>
      <c r="K25" s="22">
        <v>40.200000000000003</v>
      </c>
      <c r="L25" s="22">
        <v>40.200000000000003</v>
      </c>
      <c r="M25" s="22">
        <v>38.4</v>
      </c>
      <c r="N25" s="22">
        <v>39.700000000000003</v>
      </c>
      <c r="O25" s="22">
        <v>48.1</v>
      </c>
      <c r="P25" s="22">
        <v>41</v>
      </c>
      <c r="Q25" s="22">
        <v>38.5</v>
      </c>
      <c r="R25" s="22">
        <v>34.6</v>
      </c>
      <c r="S25" s="22">
        <v>33.9</v>
      </c>
      <c r="T25" s="22">
        <v>33.200000000000003</v>
      </c>
      <c r="U25" s="22">
        <v>32.4</v>
      </c>
      <c r="V25" s="22">
        <v>32.700000000000003</v>
      </c>
      <c r="W25" s="22">
        <v>35.9</v>
      </c>
      <c r="X25" s="22">
        <v>34.5</v>
      </c>
      <c r="Y25" s="22">
        <v>30.4</v>
      </c>
      <c r="Z25" s="22">
        <v>28.8</v>
      </c>
      <c r="AA25" s="22">
        <v>39.700000000000003</v>
      </c>
      <c r="AB25" s="22">
        <v>31.9</v>
      </c>
      <c r="AC25" s="22">
        <v>32.299999999999997</v>
      </c>
      <c r="AD25" s="22">
        <v>30.2</v>
      </c>
      <c r="AE25" s="22">
        <v>29.7</v>
      </c>
      <c r="AF25" s="22">
        <v>28.4</v>
      </c>
      <c r="AG25" s="22">
        <v>31.3</v>
      </c>
      <c r="AH25" s="22">
        <v>30.5</v>
      </c>
      <c r="AI25" s="22">
        <v>30.7</v>
      </c>
      <c r="AJ25" s="22">
        <v>32.5</v>
      </c>
      <c r="AK25" s="22">
        <v>30.4</v>
      </c>
      <c r="AL25" s="22">
        <v>28.3</v>
      </c>
      <c r="AM25" s="22">
        <v>38.1</v>
      </c>
      <c r="AN25" s="22">
        <v>32</v>
      </c>
      <c r="AO25" s="25">
        <v>29</v>
      </c>
      <c r="AP25" s="19">
        <v>32.799999999999997</v>
      </c>
      <c r="AQ25" s="19">
        <v>28.2</v>
      </c>
      <c r="AR25" s="19">
        <v>29.2</v>
      </c>
      <c r="AS25" s="19">
        <v>33.1</v>
      </c>
      <c r="AT25" s="19">
        <v>34.200000000000003</v>
      </c>
      <c r="AU25" s="26">
        <v>33</v>
      </c>
      <c r="AV25" s="26">
        <v>31</v>
      </c>
      <c r="AW25" s="19">
        <v>31.4</v>
      </c>
      <c r="AX25" s="19">
        <v>28.9</v>
      </c>
      <c r="AY25" s="19">
        <v>35.6</v>
      </c>
      <c r="AZ25" s="19">
        <v>36.700000000000003</v>
      </c>
      <c r="BA25" s="26">
        <v>32.4</v>
      </c>
      <c r="BB25" s="19">
        <v>34.1</v>
      </c>
      <c r="BC25" s="19">
        <v>30.1</v>
      </c>
      <c r="BD25" s="26">
        <v>34.318005972344487</v>
      </c>
      <c r="BE25" s="19">
        <v>35.4</v>
      </c>
      <c r="BF25" s="19">
        <v>35.700000000000003</v>
      </c>
      <c r="BG25" s="19">
        <v>34.799999999999997</v>
      </c>
      <c r="BH25" s="19">
        <v>35.700000000000003</v>
      </c>
      <c r="BI25" s="19">
        <v>37.4</v>
      </c>
      <c r="BJ25" s="19">
        <v>34.4</v>
      </c>
      <c r="BK25" s="19">
        <v>40.6</v>
      </c>
      <c r="BL25" s="46">
        <v>38.28</v>
      </c>
    </row>
    <row r="26" spans="1:64" s="6" customFormat="1" ht="15.75" x14ac:dyDescent="0.25">
      <c r="A26" s="20" t="s">
        <v>42</v>
      </c>
      <c r="B26" s="21" t="s">
        <v>14</v>
      </c>
      <c r="C26" s="22">
        <v>3.2</v>
      </c>
      <c r="D26" s="22">
        <v>3.8</v>
      </c>
      <c r="E26" s="22">
        <v>3.7</v>
      </c>
      <c r="F26" s="22">
        <v>4.0999999999999996</v>
      </c>
      <c r="G26" s="22">
        <v>4.0999999999999996</v>
      </c>
      <c r="H26" s="22">
        <v>4</v>
      </c>
      <c r="I26" s="22">
        <v>4.4000000000000004</v>
      </c>
      <c r="J26" s="22">
        <v>3.8</v>
      </c>
      <c r="K26" s="22">
        <v>3</v>
      </c>
      <c r="L26" s="22">
        <v>3.2</v>
      </c>
      <c r="M26" s="22">
        <v>3.2</v>
      </c>
      <c r="N26" s="22">
        <v>3.2</v>
      </c>
      <c r="O26" s="22">
        <v>3.7</v>
      </c>
      <c r="P26" s="22">
        <v>4</v>
      </c>
      <c r="Q26" s="22">
        <v>4.5999999999999996</v>
      </c>
      <c r="R26" s="22">
        <v>4.0999999999999996</v>
      </c>
      <c r="S26" s="22">
        <v>4.9000000000000004</v>
      </c>
      <c r="T26" s="22">
        <v>4.3</v>
      </c>
      <c r="U26" s="22">
        <v>4.2</v>
      </c>
      <c r="V26" s="22">
        <v>4</v>
      </c>
      <c r="W26" s="22">
        <v>3.7</v>
      </c>
      <c r="X26" s="22">
        <v>3.7</v>
      </c>
      <c r="Y26" s="22">
        <v>3.3</v>
      </c>
      <c r="Z26" s="22">
        <v>3.4</v>
      </c>
      <c r="AA26" s="22">
        <v>4.5999999999999996</v>
      </c>
      <c r="AB26" s="22">
        <v>6</v>
      </c>
      <c r="AC26" s="22">
        <v>7.1</v>
      </c>
      <c r="AD26" s="22">
        <v>7</v>
      </c>
      <c r="AE26" s="22">
        <v>7.3</v>
      </c>
      <c r="AF26" s="22">
        <v>8</v>
      </c>
      <c r="AG26" s="22">
        <v>8</v>
      </c>
      <c r="AH26" s="22">
        <v>7</v>
      </c>
      <c r="AI26" s="22">
        <v>6.9</v>
      </c>
      <c r="AJ26" s="22">
        <v>6.3</v>
      </c>
      <c r="AK26" s="22">
        <v>6.3</v>
      </c>
      <c r="AL26" s="22">
        <v>5.4</v>
      </c>
      <c r="AM26" s="22">
        <v>4.5</v>
      </c>
      <c r="AN26" s="22">
        <v>5.6</v>
      </c>
      <c r="AO26" s="25">
        <v>6.1</v>
      </c>
      <c r="AP26" s="19">
        <v>5.5</v>
      </c>
      <c r="AQ26" s="19">
        <v>5.7</v>
      </c>
      <c r="AR26" s="19">
        <v>4.8</v>
      </c>
      <c r="AS26" s="19">
        <v>5.0999999999999996</v>
      </c>
      <c r="AT26" s="19">
        <v>5.5</v>
      </c>
      <c r="AU26" s="19">
        <v>5.2</v>
      </c>
      <c r="AV26" s="19">
        <v>4.7</v>
      </c>
      <c r="AW26" s="19">
        <v>3.8</v>
      </c>
      <c r="AX26" s="19">
        <v>3.5</v>
      </c>
      <c r="AY26" s="19">
        <v>3.2</v>
      </c>
      <c r="AZ26" s="19">
        <v>3.4</v>
      </c>
      <c r="BA26" s="19">
        <v>4.4000000000000004</v>
      </c>
      <c r="BB26" s="19">
        <v>3.8</v>
      </c>
      <c r="BC26" s="19">
        <v>4.4000000000000004</v>
      </c>
      <c r="BD26" s="26">
        <v>5.8681092769186201</v>
      </c>
      <c r="BE26" s="19">
        <v>4.9000000000000004</v>
      </c>
      <c r="BF26" s="19">
        <v>4.7</v>
      </c>
      <c r="BG26" s="19">
        <v>5.0999999999999996</v>
      </c>
      <c r="BH26" s="19">
        <v>4.5</v>
      </c>
      <c r="BI26" s="19">
        <v>3.5</v>
      </c>
      <c r="BJ26" s="19">
        <v>3.8</v>
      </c>
      <c r="BK26" s="19">
        <v>3.5</v>
      </c>
      <c r="BL26" s="46">
        <v>4.6399999999999997</v>
      </c>
    </row>
    <row r="27" spans="1:64" s="6" customFormat="1" ht="36" x14ac:dyDescent="0.25">
      <c r="A27" s="20" t="s">
        <v>52</v>
      </c>
      <c r="B27" s="21" t="s">
        <v>15</v>
      </c>
      <c r="C27" s="22">
        <v>1</v>
      </c>
      <c r="D27" s="22">
        <v>1.2</v>
      </c>
      <c r="E27" s="22">
        <v>1.7</v>
      </c>
      <c r="F27" s="22">
        <v>1.5</v>
      </c>
      <c r="G27" s="22">
        <v>1.8</v>
      </c>
      <c r="H27" s="22">
        <v>2.2999999999999998</v>
      </c>
      <c r="I27" s="22">
        <v>2.2999999999999998</v>
      </c>
      <c r="J27" s="22">
        <v>2.2000000000000002</v>
      </c>
      <c r="K27" s="22">
        <v>2.2999999999999998</v>
      </c>
      <c r="L27" s="22">
        <v>2</v>
      </c>
      <c r="M27" s="22">
        <v>1.6</v>
      </c>
      <c r="N27" s="22">
        <v>1.5</v>
      </c>
      <c r="O27" s="22">
        <v>1.6</v>
      </c>
      <c r="P27" s="22">
        <v>1.7</v>
      </c>
      <c r="Q27" s="22">
        <v>1.9</v>
      </c>
      <c r="R27" s="22">
        <v>2.1</v>
      </c>
      <c r="S27" s="22">
        <v>2.2000000000000002</v>
      </c>
      <c r="T27" s="22">
        <v>2.7</v>
      </c>
      <c r="U27" s="22">
        <v>3</v>
      </c>
      <c r="V27" s="22">
        <v>2.9</v>
      </c>
      <c r="W27" s="22">
        <v>2.7</v>
      </c>
      <c r="X27" s="22">
        <v>2.5</v>
      </c>
      <c r="Y27" s="22">
        <v>2.2000000000000002</v>
      </c>
      <c r="Z27" s="22">
        <v>2.7</v>
      </c>
      <c r="AA27" s="22">
        <v>1.8</v>
      </c>
      <c r="AB27" s="22">
        <v>1.9</v>
      </c>
      <c r="AC27" s="22">
        <v>2.1</v>
      </c>
      <c r="AD27" s="22">
        <v>2.2000000000000002</v>
      </c>
      <c r="AE27" s="22">
        <v>2.7</v>
      </c>
      <c r="AF27" s="22">
        <v>2.6</v>
      </c>
      <c r="AG27" s="22">
        <v>2.5</v>
      </c>
      <c r="AH27" s="22">
        <v>2.7</v>
      </c>
      <c r="AI27" s="22">
        <v>2.6</v>
      </c>
      <c r="AJ27" s="22">
        <v>2.7</v>
      </c>
      <c r="AK27" s="22">
        <v>2.4</v>
      </c>
      <c r="AL27" s="22">
        <v>1.9</v>
      </c>
      <c r="AM27" s="22">
        <v>2.8</v>
      </c>
      <c r="AN27" s="22">
        <v>3</v>
      </c>
      <c r="AO27" s="25">
        <v>3.5</v>
      </c>
      <c r="AP27" s="26">
        <v>3</v>
      </c>
      <c r="AQ27" s="19">
        <v>3.3</v>
      </c>
      <c r="AR27" s="19">
        <v>3.7</v>
      </c>
      <c r="AS27" s="19">
        <v>3.3</v>
      </c>
      <c r="AT27" s="19">
        <v>3.7</v>
      </c>
      <c r="AU27" s="19">
        <v>3.6</v>
      </c>
      <c r="AV27" s="26">
        <v>3</v>
      </c>
      <c r="AW27" s="19">
        <v>2.4</v>
      </c>
      <c r="AX27" s="19">
        <v>3.1</v>
      </c>
      <c r="AY27" s="19">
        <v>1.9</v>
      </c>
      <c r="AZ27" s="19">
        <v>2.5</v>
      </c>
      <c r="BA27" s="19">
        <v>3.1</v>
      </c>
      <c r="BB27" s="19">
        <v>3.1</v>
      </c>
      <c r="BC27" s="19">
        <v>3.8</v>
      </c>
      <c r="BD27" s="26">
        <v>3.945555440307587</v>
      </c>
      <c r="BE27" s="19">
        <v>3.9</v>
      </c>
      <c r="BF27" s="19">
        <v>4.2</v>
      </c>
      <c r="BG27" s="19">
        <v>4.4000000000000004</v>
      </c>
      <c r="BH27" s="19">
        <v>3.8</v>
      </c>
      <c r="BI27" s="19">
        <v>3.9</v>
      </c>
      <c r="BJ27" s="19">
        <v>2.8</v>
      </c>
      <c r="BK27" s="19">
        <v>2.4</v>
      </c>
      <c r="BL27" s="46">
        <v>3.14</v>
      </c>
    </row>
    <row r="28" spans="1:64" s="6" customFormat="1" ht="15.75" x14ac:dyDescent="0.25">
      <c r="A28" s="28" t="s">
        <v>38</v>
      </c>
      <c r="B28" s="29" t="s">
        <v>16</v>
      </c>
      <c r="C28" s="30">
        <v>8.1999999999999993</v>
      </c>
      <c r="D28" s="30">
        <v>9.1999999999999993</v>
      </c>
      <c r="E28" s="30">
        <v>6.8</v>
      </c>
      <c r="F28" s="30">
        <v>10</v>
      </c>
      <c r="G28" s="30">
        <v>11.9</v>
      </c>
      <c r="H28" s="30">
        <v>9.4</v>
      </c>
      <c r="I28" s="30">
        <v>10.5</v>
      </c>
      <c r="J28" s="30">
        <v>10.6</v>
      </c>
      <c r="K28" s="30">
        <v>11.9</v>
      </c>
      <c r="L28" s="30">
        <v>9.1999999999999993</v>
      </c>
      <c r="M28" s="30">
        <v>8.6999999999999993</v>
      </c>
      <c r="N28" s="30">
        <v>9.1</v>
      </c>
      <c r="O28" s="30">
        <v>10.3</v>
      </c>
      <c r="P28" s="30">
        <v>11.5</v>
      </c>
      <c r="Q28" s="30">
        <v>9.6999999999999993</v>
      </c>
      <c r="R28" s="30">
        <v>11.8</v>
      </c>
      <c r="S28" s="30">
        <v>14.4</v>
      </c>
      <c r="T28" s="30">
        <v>17.8</v>
      </c>
      <c r="U28" s="30">
        <v>16.399999999999999</v>
      </c>
      <c r="V28" s="30">
        <v>18.899999999999999</v>
      </c>
      <c r="W28" s="30">
        <v>18.5</v>
      </c>
      <c r="X28" s="30">
        <v>18.7</v>
      </c>
      <c r="Y28" s="30">
        <v>19.100000000000001</v>
      </c>
      <c r="Z28" s="30">
        <v>21.3</v>
      </c>
      <c r="AA28" s="30">
        <v>8.1</v>
      </c>
      <c r="AB28" s="30">
        <v>10</v>
      </c>
      <c r="AC28" s="30">
        <v>9.8000000000000007</v>
      </c>
      <c r="AD28" s="30">
        <v>11.5</v>
      </c>
      <c r="AE28" s="30">
        <v>13.6</v>
      </c>
      <c r="AF28" s="30">
        <v>13.1</v>
      </c>
      <c r="AG28" s="30">
        <v>11.6</v>
      </c>
      <c r="AH28" s="30">
        <v>14.4</v>
      </c>
      <c r="AI28" s="30">
        <v>12.3</v>
      </c>
      <c r="AJ28" s="30">
        <v>15.1</v>
      </c>
      <c r="AK28" s="30">
        <v>15.2</v>
      </c>
      <c r="AL28" s="30">
        <v>14.3</v>
      </c>
      <c r="AM28" s="30">
        <v>5.4</v>
      </c>
      <c r="AN28" s="30">
        <v>5.4</v>
      </c>
      <c r="AO28" s="31">
        <v>4.5</v>
      </c>
      <c r="AP28" s="32">
        <v>6.1</v>
      </c>
      <c r="AQ28" s="32">
        <v>5.6</v>
      </c>
      <c r="AR28" s="32">
        <v>7.1</v>
      </c>
      <c r="AS28" s="32">
        <v>8.1</v>
      </c>
      <c r="AT28" s="32">
        <v>7.2</v>
      </c>
      <c r="AU28" s="32">
        <v>7.2</v>
      </c>
      <c r="AV28" s="33">
        <v>6</v>
      </c>
      <c r="AW28" s="32">
        <v>5.8</v>
      </c>
      <c r="AX28" s="32">
        <v>8.8000000000000007</v>
      </c>
      <c r="AY28" s="32">
        <v>17.7</v>
      </c>
      <c r="AZ28" s="32">
        <v>16.7</v>
      </c>
      <c r="BA28" s="32">
        <v>16.5</v>
      </c>
      <c r="BB28" s="32">
        <v>17.100000000000001</v>
      </c>
      <c r="BC28" s="32">
        <v>19</v>
      </c>
      <c r="BD28" s="33">
        <v>13.742078508871824</v>
      </c>
      <c r="BE28" s="32">
        <v>15.1</v>
      </c>
      <c r="BF28" s="32">
        <v>14.7</v>
      </c>
      <c r="BG28" s="32">
        <v>15.6</v>
      </c>
      <c r="BH28" s="32">
        <v>17.7</v>
      </c>
      <c r="BI28" s="32">
        <v>12.1</v>
      </c>
      <c r="BJ28" s="33">
        <v>12</v>
      </c>
      <c r="BK28" s="33">
        <v>8</v>
      </c>
      <c r="BL28" s="47">
        <v>5.77</v>
      </c>
    </row>
    <row r="29" spans="1:64" s="7" customFormat="1" ht="17.25" customHeight="1" x14ac:dyDescent="0.2">
      <c r="A29" s="34" t="s">
        <v>62</v>
      </c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 t="str">
        <f>IF(AN29&lt;&gt;"",AN29/#REF!*100,"")</f>
        <v/>
      </c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</row>
    <row r="30" spans="1:64" ht="24.75" customHeight="1" x14ac:dyDescent="0.25">
      <c r="A30" s="48" t="s">
        <v>63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</row>
    <row r="31" spans="1:64" ht="15.75" x14ac:dyDescent="0.25">
      <c r="A31" s="8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</row>
    <row r="32" spans="1:64" ht="15.75" x14ac:dyDescent="0.25">
      <c r="A32" s="8"/>
    </row>
    <row r="33" spans="1:41" x14ac:dyDescent="0.25">
      <c r="A33" s="40" t="s">
        <v>66</v>
      </c>
    </row>
    <row r="40" spans="1:41" x14ac:dyDescent="0.2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</sheetData>
  <mergeCells count="11">
    <mergeCell ref="BK4:BL4"/>
    <mergeCell ref="A1:D1"/>
    <mergeCell ref="A2:D2"/>
    <mergeCell ref="AY4:BJ4"/>
    <mergeCell ref="A4:A5"/>
    <mergeCell ref="A30:BB30"/>
    <mergeCell ref="AM4:AX4"/>
    <mergeCell ref="AA4:AL4"/>
    <mergeCell ref="O4:Z4"/>
    <mergeCell ref="C4:N4"/>
    <mergeCell ref="B4:B5"/>
  </mergeCells>
  <phoneticPr fontId="0" type="noConversion"/>
  <pageMargins left="0.31496062992125984" right="0.11811023622047245" top="0.74803149606299213" bottom="0.74803149606299213" header="0.31496062992125984" footer="0.31496062992125984"/>
  <pageSetup paperSize="9" scale="46" orientation="landscape" r:id="rId1"/>
  <colBreaks count="1" manualBreakCount="1">
    <brk id="26" max="1048575" man="1"/>
  </colBreaks>
  <ignoredErrors>
    <ignoredError sqref="B18:B20 B25:B28 B8:B10 B12:B16 B22: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Красноярский край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Lyalina</dc:creator>
  <cp:lastModifiedBy>Башарина</cp:lastModifiedBy>
  <cp:lastPrinted>2024-04-02T06:18:16Z</cp:lastPrinted>
  <dcterms:created xsi:type="dcterms:W3CDTF">2014-10-02T06:32:33Z</dcterms:created>
  <dcterms:modified xsi:type="dcterms:W3CDTF">2024-04-03T04:02:49Z</dcterms:modified>
</cp:coreProperties>
</file>